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1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<sst xmlns="http://schemas.openxmlformats.org/spreadsheetml/2006/main" count="1634" uniqueCount="519">
  <si>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</si>
  <si>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</si>
  <si>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</si>
  <si>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</si>
  <si>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</si>
  <si>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</si>
  <si>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</si>
  <si>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</si>
  <si>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</si>
  <si>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</si>
  <si>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</si>
  <si>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</si>
  <si>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</si>
  <si>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</si>
  <si>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</si>
  <si>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</si>
  <si>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</si>
  <si>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</si>
  <si>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</si>
  <si>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</si>
  <si>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</si>
  <si>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</si>
  <si>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</si>
  <si>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</si>
  <si>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</si>
  <si>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</si>
  <si>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</si>
  <si>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</si>
  <si>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</si>
  <si>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</si>
  <si>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</si>
  <si>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</si>
  <si>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</si>
  <si>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</si>
  <si>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</si>
  <si>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</si>
  <si>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</si>
  <si>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</si>
  <si>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</si>
  <si>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</si>
  <si>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</si>
  <si>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</si>
  <si>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</si>
  <si>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</si>
  <si>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</si>
  <si>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</si>
  <si>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</si>
  <si>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</si>
  <si>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</si>
  <si>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</si>
  <si>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</si>
  <si>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</si>
  <si>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</si>
  <si>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</si>
  <si>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</si>
  <si>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</si>
  <si>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</si>
  <si>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</si>
  <si>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</si>
  <si>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</si>
  <si>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</si>
  <si>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</si>
  <si>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</si>
  <si>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</si>
  <si>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</si>
  <si>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</si>
  <si>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</si>
  <si>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</si>
  <si>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</si>
  <si>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</si>
  <si>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</si>
  <si>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</si>
  <si>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</si>
  <si>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</si>
  <si>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</si>
  <si>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</si>
  <si>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</si>
  <si>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</si>
  <si>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</si>
  <si>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</si>
  <si>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</si>
  <si>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</si>
  <si>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</si>
  <si>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</si>
  <si>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</si>
  <si>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</si>
  <si>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</si>
  <si>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</si>
  <si>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</si>
  <si>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</si>
  <si>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</si>
  <si>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</si>
  <si>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</si>
  <si>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</si>
  <si>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</si>
  <si>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</si>
  <si>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</si>
  <si>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</si>
  <si>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</si>
  <si>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</si>
  <si>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</si>
  <si>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</si>
  <si>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</si>
  <si>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</si>
  <si>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</si>
  <si>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</si>
  <si>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</si>
  <si>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</si>
  <si>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</si>
  <si>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</si>
  <si>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</si>
  <si>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</si>
  <si>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</si>
  <si>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</si>
  <si>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</si>
  <si>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</si>
  <si>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</si>
  <si>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</si>
  <si>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</si>
  <si>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</si>
  <si>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</si>
  <si>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</si>
  <si>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</si>
  <si>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</si>
  <si>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</si>
  <si>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</si>
  <si>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</si>
  <si>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</si>
  <si>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</si>
  <si>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</si>
  <si>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</si>
  <si>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</si>
  <si>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</si>
  <si>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</si>
  <si>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</si>
  <si>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</si>
  <si>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</si>
  <si>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</si>
  <si>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</si>
  <si>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</si>
  <si>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</si>
  <si>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</si>
  <si>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</si>
  <si>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</si>
  <si>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</si>
  <si>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</si>
  <si>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</si>
  <si>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</si>
  <si>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</si>
  <si>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</si>
  <si>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</si>
  <si>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</si>
  <si>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</si>
  <si>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</si>
  <si>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</si>
  <si>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</si>
  <si>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</si>
  <si>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</si>
  <si>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</si>
  <si>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</si>
  <si>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</si>
  <si>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</si>
  <si>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</si>
  <si>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</si>
  <si>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</si>
  <si>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</si>
  <si>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</si>
  <si>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</si>
  <si>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</si>
  <si>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</si>
  <si>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</si>
  <si>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</si>
  <si>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</si>
  <si>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</si>
  <si>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</si>
  <si>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</si>
  <si>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</si>
  <si>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</si>
  <si>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</si>
  <si>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</si>
  <si>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</si>
  <si>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</si>
  <si>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</si>
  <si>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</si>
  <si>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</si>
  <si>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</si>
  <si>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</si>
  <si>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</si>
  <si>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</si>
  <si>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</si>
  <si>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</si>
  <si>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</si>
  <si>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</si>
  <si>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</si>
  <si>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</si>
  <si>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</si>
  <si>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</si>
  <si>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</si>
  <si>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</si>
  <si>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</si>
  <si>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</si>
  <si>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</si>
  <si>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</si>
  <si>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</si>
  <si>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</si>
  <si>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</si>
  <si>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</si>
  <si>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</si>
  <si>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</si>
  <si>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</si>
  <si>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</si>
  <si>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</si>
  <si>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</si>
  <si>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</si>
  <si>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</si>
  <si>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</si>
  <si>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</si>
  <si>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</si>
  <si>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</si>
  <si>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</si>
  <si>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</si>
  <si>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</si>
  <si>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</si>
  <si>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</si>
  <si>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</si>
  <si>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</si>
  <si>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</si>
  <si>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</si>
  <si>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</si>
  <si>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</si>
  <si>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</si>
  <si>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</si>
  <si>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</si>
  <si>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</si>
  <si>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</si>
  <si>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</si>
  <si>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</si>
  <si>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</si>
  <si>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</si>
  <si>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</si>
  <si>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</si>
  <si>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</si>
  <si>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</si>
  <si>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2024-2025</t>
  </si>
  <si>
    <t>Nguyễn Đắc Bình</t>
  </si>
  <si>
    <t>An</t>
  </si>
  <si>
    <t>CS 341 AE</t>
  </si>
  <si>
    <t>Nguyễn Tấn</t>
  </si>
  <si>
    <t>Nguyễn Thanh</t>
  </si>
  <si>
    <t>Bảo</t>
  </si>
  <si>
    <t>Trần Gia</t>
  </si>
  <si>
    <t>Lê Thành</t>
  </si>
  <si>
    <t>Công</t>
  </si>
  <si>
    <t>Võ Minh</t>
  </si>
  <si>
    <t>Cường</t>
  </si>
  <si>
    <t>Hoàng Chí</t>
  </si>
  <si>
    <t>Danh</t>
  </si>
  <si>
    <t>Nguyễn Ngọc</t>
  </si>
  <si>
    <t>Đạt</t>
  </si>
  <si>
    <t>Hoàng Tấn</t>
  </si>
  <si>
    <t>Võ Thành</t>
  </si>
  <si>
    <t>Bạch Ngọc</t>
  </si>
  <si>
    <t>Dương</t>
  </si>
  <si>
    <t>Nguyễn Hoàng</t>
  </si>
  <si>
    <t>Hải</t>
  </si>
  <si>
    <t>Bùi Đoàn Văn</t>
  </si>
  <si>
    <t>Hạnh</t>
  </si>
  <si>
    <t>Nguyễn Trung</t>
  </si>
  <si>
    <t>Hiếu</t>
  </si>
  <si>
    <t>Trương Lê Nhật</t>
  </si>
  <si>
    <t>Hoàng</t>
  </si>
  <si>
    <t>Phạm Viết</t>
  </si>
  <si>
    <t>Khanh</t>
  </si>
  <si>
    <t>Bùi Duy</t>
  </si>
  <si>
    <t>Khoa</t>
  </si>
  <si>
    <t>Lê Nhật</t>
  </si>
  <si>
    <t>Lâm</t>
  </si>
  <si>
    <t>Nguyễn Quang</t>
  </si>
  <si>
    <t>Long</t>
  </si>
  <si>
    <t>Nguyễn Đức Hoàng</t>
  </si>
  <si>
    <t>Trần Công</t>
  </si>
  <si>
    <t xml:space="preserve">Lê </t>
  </si>
  <si>
    <t>Mạnh</t>
  </si>
  <si>
    <t>Cao Lê Nhật</t>
  </si>
  <si>
    <t>Nam</t>
  </si>
  <si>
    <t>Võ Tống Gia</t>
  </si>
  <si>
    <t>Nghi</t>
  </si>
  <si>
    <t>Trương Đức</t>
  </si>
  <si>
    <t>Nghĩa</t>
  </si>
  <si>
    <t>Phạm Thái</t>
  </si>
  <si>
    <t>Nguyên</t>
  </si>
  <si>
    <t>Trần Ánh</t>
  </si>
  <si>
    <t>Nhân</t>
  </si>
  <si>
    <t>Nhật</t>
  </si>
  <si>
    <t>Phôn</t>
  </si>
  <si>
    <t>Lê Bùi Hoàng</t>
  </si>
  <si>
    <t>Sơn</t>
  </si>
  <si>
    <t>Huỳnh Hồng</t>
  </si>
  <si>
    <t>Trần Thanh</t>
  </si>
  <si>
    <t>Tâm</t>
  </si>
  <si>
    <t>Lê Văn</t>
  </si>
  <si>
    <t>Thanh</t>
  </si>
  <si>
    <t>Phạm Tấn</t>
  </si>
  <si>
    <t>Thuận</t>
  </si>
  <si>
    <t>Tiên</t>
  </si>
  <si>
    <t>Dương Ngọc</t>
  </si>
  <si>
    <t>Tiền</t>
  </si>
  <si>
    <t xml:space="preserve">Nguyễn </t>
  </si>
  <si>
    <t>Trà</t>
  </si>
  <si>
    <t>Võ Nguyễn Văn</t>
  </si>
  <si>
    <t>Trung</t>
  </si>
  <si>
    <t>Nguyễn Minh</t>
  </si>
  <si>
    <t>Tuấn</t>
  </si>
  <si>
    <t>Trần Anh</t>
  </si>
  <si>
    <t>Bùi Thanh</t>
  </si>
  <si>
    <t>Tùng</t>
  </si>
  <si>
    <t>Bùi Công</t>
  </si>
  <si>
    <t>Vinh</t>
  </si>
  <si>
    <t>Lê Quang</t>
  </si>
  <si>
    <t>Vịnh</t>
  </si>
  <si>
    <t>Lê Tấn</t>
  </si>
  <si>
    <t>Vũ</t>
  </si>
  <si>
    <t>Nguyễn Phước</t>
  </si>
  <si>
    <t>CS 341 AG</t>
  </si>
  <si>
    <t>Hà Quang</t>
  </si>
  <si>
    <t>Anh</t>
  </si>
  <si>
    <t>Ngô Đức</t>
  </si>
  <si>
    <t>Lê Chí</t>
  </si>
  <si>
    <t>Nguyễn Mạnh</t>
  </si>
  <si>
    <t>Đỗ Tiến</t>
  </si>
  <si>
    <t>Hồ Sỹ Tiến</t>
  </si>
  <si>
    <t>Đặng Hoàng Quyết</t>
  </si>
  <si>
    <t>Trần Rin</t>
  </si>
  <si>
    <t>Đô</t>
  </si>
  <si>
    <t>Hà Minh</t>
  </si>
  <si>
    <t>Dũng</t>
  </si>
  <si>
    <t>Trần Chí</t>
  </si>
  <si>
    <t>Hiền</t>
  </si>
  <si>
    <t>Nguyễn Văn</t>
  </si>
  <si>
    <t>Phạm Minh</t>
  </si>
  <si>
    <t>Huỳnh Thái</t>
  </si>
  <si>
    <t>Hòa</t>
  </si>
  <si>
    <t>Lê Huy</t>
  </si>
  <si>
    <t>Ngô Thành</t>
  </si>
  <si>
    <t>Hưng</t>
  </si>
  <si>
    <t>Đinh Việt</t>
  </si>
  <si>
    <t>Lê Gia</t>
  </si>
  <si>
    <t>Huy</t>
  </si>
  <si>
    <t>Lữ Ngọc</t>
  </si>
  <si>
    <t>Vũ Ngọc</t>
  </si>
  <si>
    <t>Linh</t>
  </si>
  <si>
    <t>Ung Tấn</t>
  </si>
  <si>
    <t>Lợi</t>
  </si>
  <si>
    <t>Phạm Ngọc</t>
  </si>
  <si>
    <t>Minh</t>
  </si>
  <si>
    <t>Võ Văn</t>
  </si>
  <si>
    <t>Đoàn Quang Như</t>
  </si>
  <si>
    <t>Ngọc</t>
  </si>
  <si>
    <t>Trần Xuân</t>
  </si>
  <si>
    <t>Phi</t>
  </si>
  <si>
    <t>Đào Nguyễn Duy</t>
  </si>
  <si>
    <t>Phong</t>
  </si>
  <si>
    <t>Nguyễn Duy</t>
  </si>
  <si>
    <t>Võ Đình</t>
  </si>
  <si>
    <t>Quân</t>
  </si>
  <si>
    <t>Dương Quang</t>
  </si>
  <si>
    <t>Quốc</t>
  </si>
  <si>
    <t>Phạm Nguyễn Anh</t>
  </si>
  <si>
    <t>Lê Hà Nhất</t>
  </si>
  <si>
    <t>Sinh</t>
  </si>
  <si>
    <t>Lê Quang Trung</t>
  </si>
  <si>
    <t>Tá</t>
  </si>
  <si>
    <t>Huỳnh Lê Trọng</t>
  </si>
  <si>
    <t>Tấn</t>
  </si>
  <si>
    <t>Thái</t>
  </si>
  <si>
    <t>Phan Chí</t>
  </si>
  <si>
    <t>Võ Thanh</t>
  </si>
  <si>
    <t>Thành</t>
  </si>
  <si>
    <t>Lê Viết Nhất</t>
  </si>
  <si>
    <t>Thống</t>
  </si>
  <si>
    <t>Nguyễn Thế</t>
  </si>
  <si>
    <t>Trang</t>
  </si>
  <si>
    <t>Lê Quốc</t>
  </si>
  <si>
    <t>Trường</t>
  </si>
  <si>
    <t>Nguyễn Thành</t>
  </si>
  <si>
    <t>Tuân</t>
  </si>
  <si>
    <t>Nguyễn Anh</t>
  </si>
  <si>
    <t>Việt</t>
  </si>
  <si>
    <t>Lê Văn Trà</t>
  </si>
  <si>
    <t>Ngô Tấn</t>
  </si>
  <si>
    <t>Lương Tuấn</t>
  </si>
  <si>
    <t>CS 341 AM</t>
  </si>
  <si>
    <t>Vũ Văn</t>
  </si>
  <si>
    <t>Chương</t>
  </si>
  <si>
    <t>Đức</t>
  </si>
  <si>
    <t>Huỳnh Văn</t>
  </si>
  <si>
    <t>Duy</t>
  </si>
  <si>
    <t>Nguyễn Công</t>
  </si>
  <si>
    <t>Hiệp</t>
  </si>
  <si>
    <t>Võ Quốc</t>
  </si>
  <si>
    <t>Ngô Công</t>
  </si>
  <si>
    <t>Khang</t>
  </si>
  <si>
    <t>Trần Duy</t>
  </si>
  <si>
    <t>Lê Văn Anh</t>
  </si>
  <si>
    <t>Lập</t>
  </si>
  <si>
    <t>Liêm</t>
  </si>
  <si>
    <t>Võ Quang</t>
  </si>
  <si>
    <t>Phan Công</t>
  </si>
  <si>
    <t>Trần Đức</t>
  </si>
  <si>
    <t>Nguyễn Đức</t>
  </si>
  <si>
    <t>Trần Xuân Thành</t>
  </si>
  <si>
    <t>Phạm Hồ Huy</t>
  </si>
  <si>
    <t>Đào Hoàng</t>
  </si>
  <si>
    <t>Nhi</t>
  </si>
  <si>
    <t>Phương</t>
  </si>
  <si>
    <t>Nguyễn Đăng</t>
  </si>
  <si>
    <t>Quang</t>
  </si>
  <si>
    <t>Trần Minh</t>
  </si>
  <si>
    <t>Quyến</t>
  </si>
  <si>
    <t>Nguyễn Khương</t>
  </si>
  <si>
    <t>Sanh</t>
  </si>
  <si>
    <t>Hồ Trung</t>
  </si>
  <si>
    <t>Lê Nguyễn Thanh</t>
  </si>
  <si>
    <t>Tân</t>
  </si>
  <si>
    <t>Thắng</t>
  </si>
  <si>
    <t>Lê Trung</t>
  </si>
  <si>
    <t>Nguyễn Đình</t>
  </si>
  <si>
    <t>Thi</t>
  </si>
  <si>
    <t>Trịnh Hoàn</t>
  </si>
  <si>
    <t>Thịnh</t>
  </si>
  <si>
    <t>Dương Phạm Anh</t>
  </si>
  <si>
    <t>Nguyễn Trọng</t>
  </si>
  <si>
    <t>Thượng</t>
  </si>
  <si>
    <t>Lê Công</t>
  </si>
  <si>
    <t>Trí</t>
  </si>
  <si>
    <t>Triệu</t>
  </si>
  <si>
    <t>Vương Khánh</t>
  </si>
  <si>
    <t>Tú</t>
  </si>
  <si>
    <t>Lữ Hoàng</t>
  </si>
  <si>
    <t>CS 341 AO</t>
  </si>
  <si>
    <t>Phan Hoài</t>
  </si>
  <si>
    <t>Lê Hữu</t>
  </si>
  <si>
    <t>Lê Tiến</t>
  </si>
  <si>
    <t>Nguyễn Xuân</t>
  </si>
  <si>
    <t>Nguyễn Lê Anh</t>
  </si>
  <si>
    <t>Lê Văn Sỹ</t>
  </si>
  <si>
    <t>Hùng</t>
  </si>
  <si>
    <t>Dương Nhật</t>
  </si>
  <si>
    <t>Tô Hồng</t>
  </si>
  <si>
    <t>Kỳ</t>
  </si>
  <si>
    <t>Trần Cảnh</t>
  </si>
  <si>
    <t>Huỳnh Hoàng Phi</t>
  </si>
  <si>
    <t>Bùi Ngọc</t>
  </si>
  <si>
    <t>Trương Tấn</t>
  </si>
  <si>
    <t>Lực</t>
  </si>
  <si>
    <t>Phạm Hưng</t>
  </si>
  <si>
    <t>Phú</t>
  </si>
  <si>
    <t>Nguyễn Phạm Minh</t>
  </si>
  <si>
    <t>Đặng Ngọc Anh</t>
  </si>
  <si>
    <t>Lê Minh</t>
  </si>
  <si>
    <t>Quảng</t>
  </si>
  <si>
    <t>Hoàng Trọng Nhật</t>
  </si>
  <si>
    <t>Đoàn Quang</t>
  </si>
  <si>
    <t>Phan Cảnh</t>
  </si>
  <si>
    <t>Thảo</t>
  </si>
  <si>
    <t>Thông</t>
  </si>
  <si>
    <t>Thụy</t>
  </si>
  <si>
    <t>Lê Xuân</t>
  </si>
  <si>
    <t>Tín</t>
  </si>
  <si>
    <t>Đinh Dương Hữu</t>
  </si>
  <si>
    <t>Tình</t>
  </si>
  <si>
    <t>Phan Châu</t>
  </si>
  <si>
    <t>Toàn</t>
  </si>
  <si>
    <t>Hồ Minh</t>
  </si>
  <si>
    <t>Trọng</t>
  </si>
  <si>
    <t>Bùi Đình</t>
  </si>
  <si>
    <t>Trực</t>
  </si>
  <si>
    <t>Lê Tự Quốc</t>
  </si>
  <si>
    <t>Lê Anh</t>
  </si>
  <si>
    <t>Nguyễn Viết Vương</t>
  </si>
  <si>
    <t>Võ Đình Quang</t>
  </si>
  <si>
    <t>Đặng Hoàng</t>
  </si>
  <si>
    <t>Phạm Hoàng</t>
  </si>
  <si>
    <t>K29CKO</t>
  </si>
  <si>
    <t>K30CKO</t>
  </si>
  <si>
    <t>K28CKO</t>
  </si>
  <si>
    <t>K26CKO</t>
  </si>
  <si>
    <t>K27CKO</t>
  </si>
  <si>
    <t>501-90-30-8-1</t>
  </si>
  <si>
    <t>501-91-10-8-2</t>
  </si>
  <si>
    <t>502-92-30-8-3</t>
  </si>
  <si>
    <t>502-93-16-8-4</t>
  </si>
  <si>
    <t>507-94-30-8-5</t>
  </si>
  <si>
    <t>507-95-16-8-6</t>
  </si>
  <si>
    <t>609-96-30-8-7</t>
  </si>
  <si>
    <t>609-97-10-8-8</t>
  </si>
  <si>
    <t>501</t>
  </si>
  <si>
    <t>KHỐI LỚP: CS 341(AE-AG-AM-AO)</t>
  </si>
  <si>
    <t>90</t>
  </si>
  <si>
    <t>MÔN : Tin Học Trong Cơ Khí * MÃ MÔN :  CS 341</t>
  </si>
  <si>
    <t>Thời gian:15h30 - Ngày 24/10/2024 - Phòng: 501 - cơ sở:  K7/25 Quang Trung</t>
  </si>
  <si>
    <t>15h30 - Ngày 24/10/2024 - Phòng: 501</t>
  </si>
  <si>
    <t/>
  </si>
  <si>
    <t>91</t>
  </si>
  <si>
    <t>502</t>
  </si>
  <si>
    <t>92</t>
  </si>
  <si>
    <t>Thời gian:15h30 - Ngày 24/10/2024 - Phòng: 502 - cơ sở:  K7/25 Quang Trung</t>
  </si>
  <si>
    <t>15h30 - Ngày 24/10/2024 - Phòng: 502</t>
  </si>
  <si>
    <t>93</t>
  </si>
  <si>
    <t>507</t>
  </si>
  <si>
    <t>94</t>
  </si>
  <si>
    <t>Thời gian:15h30 - Ngày 24/10/2024 - Phòng: 507 - cơ sở:  K7/25 Quang Trung</t>
  </si>
  <si>
    <t>15h30 - Ngày 24/10/2024 - Phòng: 507</t>
  </si>
  <si>
    <t>95</t>
  </si>
  <si>
    <t>609</t>
  </si>
  <si>
    <t>96</t>
  </si>
  <si>
    <t>Thời gian:15h30 - Ngày 24/10/2024 - Phòng: 609 - cơ sở:  K7/25 Quang Trung</t>
  </si>
  <si>
    <t>15h30 - Ngày 24/10/2024 - Phòng: 609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</si>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</sst>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2" t="s">
        <v>0</v>
      </c>
      <c r="B6" s="143" t="s">
        <v>0</v>
      </c>
      <c r="C6" s="144" t="s">
        <v>2</v>
      </c>
      <c r="D6" s="145" t="s">
        <v>3</v>
      </c>
      <c r="E6" s="146" t="s">
        <v>4</v>
      </c>
      <c r="F6" s="150" t="s">
        <v>18</v>
      </c>
      <c r="G6" s="144" t="s">
        <v>19</v>
      </c>
      <c r="H6" s="144" t="s">
        <v>135</v>
      </c>
      <c r="I6" s="144" t="s">
        <v>15</v>
      </c>
      <c r="J6" s="149" t="s">
        <v>136</v>
      </c>
    </row>
    <row r="7" spans="1:10" s="78" customFormat="1" ht="15" customHeight="1">
      <c r="A7" s="142"/>
      <c r="B7" s="143"/>
      <c r="C7" s="143"/>
      <c r="D7" s="145"/>
      <c r="E7" s="146"/>
      <c r="F7" s="151"/>
      <c r="G7" s="143"/>
      <c r="H7" s="143"/>
      <c r="I7" s="144"/>
      <c r="J7" s="149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2" priority="2" stopIfTrue="1" operator="equal">
      <formula>0</formula>
    </cfRule>
  </conditionalFormatting>
  <conditionalFormatting sqref="I8:I13">
    <cfRule type="containsErrors" dxfId="11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52" t="s">
        <v>1</v>
      </c>
      <c r="C2" s="152"/>
      <c r="D2" s="152"/>
      <c r="E2" s="153" t="e">
        <f>#REF!</f>
        <v>#REF!</v>
      </c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21"/>
    </row>
    <row r="3" spans="1:21" ht="14.25">
      <c r="B3" s="154" t="s">
        <v>121</v>
      </c>
      <c r="C3" s="154"/>
      <c r="D3" s="154"/>
      <c r="E3" s="155" t="e">
        <f>"MÔN:    "&amp;#REF!&amp;"  *   "&amp;#REF!&amp;" "&amp;#REF!</f>
        <v>#REF!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56" t="s">
        <v>0</v>
      </c>
      <c r="C7" s="159" t="s">
        <v>2</v>
      </c>
      <c r="D7" s="162" t="s">
        <v>3</v>
      </c>
      <c r="E7" s="165" t="s">
        <v>4</v>
      </c>
      <c r="F7" s="159" t="s">
        <v>18</v>
      </c>
      <c r="G7" s="159" t="s">
        <v>19</v>
      </c>
      <c r="H7" s="168" t="s">
        <v>122</v>
      </c>
      <c r="I7" s="169"/>
      <c r="J7" s="169"/>
      <c r="K7" s="169"/>
      <c r="L7" s="169"/>
      <c r="M7" s="169"/>
      <c r="N7" s="169"/>
      <c r="O7" s="169"/>
      <c r="P7" s="170"/>
      <c r="Q7" s="171" t="s">
        <v>21</v>
      </c>
      <c r="R7" s="172"/>
      <c r="S7" s="159" t="s">
        <v>5</v>
      </c>
    </row>
    <row r="8" spans="1:21" s="37" customFormat="1" ht="15" customHeight="1">
      <c r="A8" s="175" t="s">
        <v>0</v>
      </c>
      <c r="B8" s="157"/>
      <c r="C8" s="160"/>
      <c r="D8" s="163"/>
      <c r="E8" s="166"/>
      <c r="F8" s="160"/>
      <c r="G8" s="160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73"/>
      <c r="R8" s="174"/>
      <c r="S8" s="160"/>
    </row>
    <row r="9" spans="1:21" s="37" customFormat="1" ht="25.5" customHeight="1">
      <c r="A9" s="175"/>
      <c r="B9" s="158"/>
      <c r="C9" s="161"/>
      <c r="D9" s="164"/>
      <c r="E9" s="167"/>
      <c r="F9" s="161"/>
      <c r="G9" s="161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1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76" t="s">
        <v>123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77" t="s">
        <v>124</v>
      </c>
      <c r="F17" s="177"/>
      <c r="G17" s="177"/>
      <c r="H17" s="178" t="s">
        <v>125</v>
      </c>
      <c r="I17" s="178"/>
      <c r="J17" s="178"/>
      <c r="K17" s="178" t="s">
        <v>126</v>
      </c>
      <c r="L17" s="178"/>
      <c r="M17" s="178"/>
      <c r="N17" s="177" t="s">
        <v>15</v>
      </c>
      <c r="O17" s="177"/>
      <c r="P17" s="177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83" t="s">
        <v>142</v>
      </c>
      <c r="F18" s="184"/>
      <c r="G18" s="185"/>
      <c r="H18" s="181" t="e">
        <f ca="1">SUMPRODUCT((SUBTOTAL(3,OFFSET($Q$10:$Q$14,ROW($Q$10:$Q$14)-ROW($Q$10),0,1))),--($Q$10:$Q$14&gt;=4))</f>
        <v>#REF!</v>
      </c>
      <c r="I18" s="181"/>
      <c r="J18" s="181"/>
      <c r="K18" s="182" t="e">
        <f ca="1">H18/$H$20</f>
        <v>#REF!</v>
      </c>
      <c r="L18" s="182"/>
      <c r="M18" s="182"/>
      <c r="N18" s="181"/>
      <c r="O18" s="181"/>
      <c r="P18" s="181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83" t="s">
        <v>141</v>
      </c>
      <c r="F19" s="184"/>
      <c r="G19" s="185"/>
      <c r="H19" s="181" t="e">
        <f ca="1">SUMPRODUCT((SUBTOTAL(3,OFFSET($Q$10:$Q$14,ROW($Q$10:$Q$14)-ROW($Q$10),0,1))),--($Q$10:$Q$14&lt;4))</f>
        <v>#REF!</v>
      </c>
      <c r="I19" s="181"/>
      <c r="J19" s="181"/>
      <c r="K19" s="182" t="e">
        <f ca="1">H19/$H$20</f>
        <v>#REF!</v>
      </c>
      <c r="L19" s="182"/>
      <c r="M19" s="182"/>
      <c r="N19" s="181"/>
      <c r="O19" s="181"/>
      <c r="P19" s="181"/>
      <c r="Q19" s="41"/>
      <c r="R19" s="45"/>
      <c r="S19" s="46"/>
    </row>
    <row r="20" spans="1:19" s="43" customFormat="1" ht="12.75" customHeight="1">
      <c r="A20" s="41"/>
      <c r="B20" s="41"/>
      <c r="C20"/>
      <c r="D20" s="179" t="s">
        <v>127</v>
      </c>
      <c r="E20" s="179"/>
      <c r="F20" s="179"/>
      <c r="G20" s="179"/>
      <c r="H20" s="179" t="e">
        <f ca="1">SUM(H18:H19)</f>
        <v>#REF!</v>
      </c>
      <c r="I20" s="179"/>
      <c r="J20" s="179"/>
      <c r="K20" s="180" t="e">
        <f ca="1">SUM(K18:L19)</f>
        <v>#REF!</v>
      </c>
      <c r="L20" s="180"/>
      <c r="M20" s="180"/>
      <c r="N20" s="181"/>
      <c r="O20" s="181"/>
      <c r="P20" s="181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87" t="str">
        <f ca="1">"Đà nẵng, ngày " &amp; TEXT(DAY(TODAY()),"00") &amp; " tháng " &amp; TEXT(MONTH(TODAY()),"00") &amp; " năm " &amp; YEAR(TODAY())</f>
        <v>Đà nẵng, ngày 23 tháng 10 năm 2024</v>
      </c>
      <c r="O22" s="187"/>
      <c r="P22" s="187"/>
      <c r="Q22" s="187"/>
      <c r="R22" s="187"/>
      <c r="S22" s="187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88" t="s">
        <v>138</v>
      </c>
      <c r="C29" s="188"/>
      <c r="D29" s="188"/>
      <c r="E29" s="25"/>
      <c r="F29" s="55"/>
      <c r="G29" s="56"/>
      <c r="H29" s="56"/>
      <c r="I29" s="56"/>
      <c r="J29" s="56"/>
      <c r="K29" s="56"/>
      <c r="L29" s="56"/>
      <c r="M29" s="56"/>
      <c r="N29" s="155" t="s">
        <v>131</v>
      </c>
      <c r="O29" s="155"/>
      <c r="P29" s="155"/>
      <c r="Q29" s="155"/>
      <c r="R29" s="155"/>
      <c r="S29" s="155"/>
    </row>
    <row r="30" spans="1:19" s="43" customFormat="1" ht="12.75" customHeight="1">
      <c r="A30" s="41"/>
      <c r="B30" s="188"/>
      <c r="C30" s="188"/>
      <c r="D30" s="188"/>
      <c r="E30" s="25"/>
      <c r="F30" s="55"/>
      <c r="G30" s="56"/>
      <c r="H30" s="56"/>
      <c r="I30" s="56"/>
      <c r="J30" s="56"/>
      <c r="K30" s="56"/>
      <c r="L30" s="56"/>
      <c r="M30" s="56"/>
      <c r="N30" s="155"/>
      <c r="O30" s="155"/>
      <c r="P30" s="155"/>
      <c r="Q30" s="155"/>
      <c r="R30" s="155"/>
      <c r="S30" s="155"/>
    </row>
    <row r="31" spans="1:19" s="57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0" priority="3" stopIfTrue="1" operator="equal">
      <formula>0</formula>
    </cfRule>
  </conditionalFormatting>
  <conditionalFormatting sqref="S10:S14">
    <cfRule type="cellIs" dxfId="9" priority="2" stopIfTrue="1" operator="equal">
      <formula>0</formula>
    </cfRule>
  </conditionalFormatting>
  <conditionalFormatting sqref="Q10:Q14">
    <cfRule type="cellIs" dxfId="8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abSelected="1" workbookViewId="0">
      <selection activeCell="I13" sqref="I13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34" t="s">
        <v>7</v>
      </c>
      <c r="C1" s="134"/>
      <c r="D1" s="135" t="s">
        <v>243</v>
      </c>
      <c r="E1" s="135"/>
      <c r="F1" s="135"/>
      <c r="G1" s="135"/>
      <c r="H1" s="135"/>
      <c r="I1" s="135"/>
      <c r="J1" s="135"/>
      <c r="K1" s="135"/>
      <c r="L1" s="135"/>
      <c r="M1" s="135"/>
      <c r="N1" s="95" t="s">
        <v>488</v>
      </c>
    </row>
    <row r="2" spans="1:17" s="1" customFormat="1">
      <c r="B2" s="134" t="s">
        <v>8</v>
      </c>
      <c r="C2" s="134"/>
      <c r="D2" s="2" t="s">
        <v>496</v>
      </c>
      <c r="E2" s="135" t="s">
        <v>497</v>
      </c>
      <c r="F2" s="135"/>
      <c r="G2" s="135"/>
      <c r="H2" s="135"/>
      <c r="I2" s="135"/>
      <c r="J2" s="135"/>
      <c r="K2" s="135"/>
      <c r="L2" s="135"/>
      <c r="M2" s="135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498</v>
      </c>
      <c r="C3" s="136" t="s">
        <v>499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37" t="s">
        <v>500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23" t="s">
        <v>0</v>
      </c>
      <c r="B6" s="122" t="s">
        <v>13</v>
      </c>
      <c r="C6" s="138" t="s">
        <v>3</v>
      </c>
      <c r="D6" s="139" t="s">
        <v>4</v>
      </c>
      <c r="E6" s="122" t="s">
        <v>18</v>
      </c>
      <c r="F6" s="122" t="s">
        <v>19</v>
      </c>
      <c r="G6" s="120" t="s">
        <v>241</v>
      </c>
      <c r="H6" s="140" t="s">
        <v>242</v>
      </c>
      <c r="I6" s="122" t="s">
        <v>14</v>
      </c>
      <c r="J6" s="124" t="s">
        <v>6</v>
      </c>
      <c r="K6" s="124"/>
      <c r="L6" s="124"/>
      <c r="M6" s="124"/>
      <c r="N6" s="125" t="s">
        <v>15</v>
      </c>
      <c r="O6" s="126"/>
      <c r="P6" s="127"/>
    </row>
    <row r="7" spans="1:17" ht="27" customHeight="1">
      <c r="A7" s="123"/>
      <c r="B7" s="123"/>
      <c r="C7" s="138"/>
      <c r="D7" s="139"/>
      <c r="E7" s="123"/>
      <c r="F7" s="123"/>
      <c r="G7" s="121"/>
      <c r="H7" s="141"/>
      <c r="I7" s="123"/>
      <c r="J7" s="7" t="s">
        <v>238</v>
      </c>
      <c r="K7" s="7" t="s">
        <v>239</v>
      </c>
      <c r="L7" s="114" t="s">
        <v>240</v>
      </c>
      <c r="M7" s="7" t="s">
        <v>17</v>
      </c>
      <c r="N7" s="128"/>
      <c r="O7" s="129"/>
      <c r="P7" s="130"/>
    </row>
    <row r="8" spans="1:17" ht="20.100000000000001" customHeight="1">
      <c r="A8" s="8">
        <v>1</v>
      </c>
      <c r="B8" s="15">
        <v>29212357131</v>
      </c>
      <c r="C8" s="115" t="s">
        <v>244</v>
      </c>
      <c r="D8" s="116" t="s">
        <v>245</v>
      </c>
      <c r="E8" s="16" t="s">
        <v>246</v>
      </c>
      <c r="F8" s="16" t="e">
        <v>#N/A</v>
      </c>
      <c r="G8" s="9"/>
      <c r="H8" s="9"/>
      <c r="I8" s="10"/>
      <c r="J8" s="10"/>
      <c r="K8" s="10"/>
      <c r="L8" s="10"/>
      <c r="M8" s="10"/>
      <c r="N8" s="131" t="s">
        <v>38</v>
      </c>
      <c r="O8" s="132"/>
      <c r="P8" s="133"/>
      <c r="Q8" t="s">
        <v>501</v>
      </c>
    </row>
    <row r="9" spans="1:17" ht="20.100000000000001" customHeight="1">
      <c r="A9" s="8">
        <v>2</v>
      </c>
      <c r="B9" s="15">
        <v>29212357402</v>
      </c>
      <c r="C9" s="115" t="s">
        <v>247</v>
      </c>
      <c r="D9" s="116" t="s">
        <v>245</v>
      </c>
      <c r="E9" s="16" t="s">
        <v>246</v>
      </c>
      <c r="F9" s="16" t="s">
        <v>483</v>
      </c>
      <c r="G9" s="9"/>
      <c r="H9" s="9"/>
      <c r="I9" s="10"/>
      <c r="J9" s="10"/>
      <c r="K9" s="10"/>
      <c r="L9" s="10"/>
      <c r="M9" s="10"/>
      <c r="N9" s="117" t="s">
        <v>502</v>
      </c>
      <c r="O9" s="118"/>
      <c r="P9" s="119"/>
      <c r="Q9" t="s">
        <v>501</v>
      </c>
    </row>
    <row r="10" spans="1:17" ht="20.100000000000001" customHeight="1">
      <c r="A10" s="8">
        <v>3</v>
      </c>
      <c r="B10" s="15">
        <v>29212325742</v>
      </c>
      <c r="C10" s="115" t="s">
        <v>248</v>
      </c>
      <c r="D10" s="116" t="s">
        <v>249</v>
      </c>
      <c r="E10" s="16" t="s">
        <v>246</v>
      </c>
      <c r="F10" s="16" t="e">
        <v>#N/A</v>
      </c>
      <c r="G10" s="9"/>
      <c r="H10" s="9"/>
      <c r="I10" s="10"/>
      <c r="J10" s="10"/>
      <c r="K10" s="10"/>
      <c r="L10" s="10"/>
      <c r="M10" s="10"/>
      <c r="N10" s="117" t="s">
        <v>38</v>
      </c>
      <c r="O10" s="118"/>
      <c r="P10" s="119"/>
      <c r="Q10" t="s">
        <v>501</v>
      </c>
    </row>
    <row r="11" spans="1:17" ht="20.100000000000001" customHeight="1">
      <c r="A11" s="8">
        <v>4</v>
      </c>
      <c r="B11" s="15">
        <v>29212350694</v>
      </c>
      <c r="C11" s="115" t="s">
        <v>250</v>
      </c>
      <c r="D11" s="116" t="s">
        <v>249</v>
      </c>
      <c r="E11" s="16" t="s">
        <v>246</v>
      </c>
      <c r="F11" s="16" t="s">
        <v>483</v>
      </c>
      <c r="G11" s="9"/>
      <c r="H11" s="9"/>
      <c r="I11" s="10"/>
      <c r="J11" s="10"/>
      <c r="K11" s="10"/>
      <c r="L11" s="10"/>
      <c r="M11" s="10"/>
      <c r="N11" s="117" t="s">
        <v>502</v>
      </c>
      <c r="O11" s="118"/>
      <c r="P11" s="119"/>
      <c r="Q11" t="s">
        <v>501</v>
      </c>
    </row>
    <row r="12" spans="1:17" ht="20.100000000000001" customHeight="1">
      <c r="A12" s="8">
        <v>5</v>
      </c>
      <c r="B12" s="15">
        <v>29212361954</v>
      </c>
      <c r="C12" s="115" t="s">
        <v>251</v>
      </c>
      <c r="D12" s="116" t="s">
        <v>252</v>
      </c>
      <c r="E12" s="16" t="s">
        <v>246</v>
      </c>
      <c r="F12" s="16" t="e">
        <v>#N/A</v>
      </c>
      <c r="G12" s="9"/>
      <c r="H12" s="9"/>
      <c r="I12" s="10"/>
      <c r="J12" s="10"/>
      <c r="K12" s="10"/>
      <c r="L12" s="10"/>
      <c r="M12" s="10"/>
      <c r="N12" s="117" t="s">
        <v>38</v>
      </c>
      <c r="O12" s="118"/>
      <c r="P12" s="119"/>
      <c r="Q12" t="s">
        <v>501</v>
      </c>
    </row>
    <row r="13" spans="1:17" ht="20.100000000000001" customHeight="1">
      <c r="A13" s="8">
        <v>6</v>
      </c>
      <c r="B13" s="15">
        <v>29212353413</v>
      </c>
      <c r="C13" s="115" t="s">
        <v>253</v>
      </c>
      <c r="D13" s="116" t="s">
        <v>254</v>
      </c>
      <c r="E13" s="16" t="s">
        <v>246</v>
      </c>
      <c r="F13" s="16" t="s">
        <v>483</v>
      </c>
      <c r="G13" s="9"/>
      <c r="H13" s="9"/>
      <c r="I13" s="10"/>
      <c r="J13" s="10"/>
      <c r="K13" s="10"/>
      <c r="L13" s="10"/>
      <c r="M13" s="10"/>
      <c r="N13" s="117" t="s">
        <v>502</v>
      </c>
      <c r="O13" s="118"/>
      <c r="P13" s="119"/>
      <c r="Q13" t="s">
        <v>501</v>
      </c>
    </row>
    <row r="14" spans="1:17" ht="20.100000000000001" customHeight="1">
      <c r="A14" s="8">
        <v>7</v>
      </c>
      <c r="B14" s="15">
        <v>29212361957</v>
      </c>
      <c r="C14" s="115" t="s">
        <v>255</v>
      </c>
      <c r="D14" s="116" t="s">
        <v>256</v>
      </c>
      <c r="E14" s="16" t="s">
        <v>246</v>
      </c>
      <c r="F14" s="16" t="s">
        <v>483</v>
      </c>
      <c r="G14" s="9"/>
      <c r="H14" s="9"/>
      <c r="I14" s="10"/>
      <c r="J14" s="10"/>
      <c r="K14" s="10"/>
      <c r="L14" s="10"/>
      <c r="M14" s="10"/>
      <c r="N14" s="117" t="s">
        <v>502</v>
      </c>
      <c r="O14" s="118"/>
      <c r="P14" s="119"/>
      <c r="Q14" t="s">
        <v>501</v>
      </c>
    </row>
    <row r="15" spans="1:17" ht="20.100000000000001" customHeight="1">
      <c r="A15" s="8">
        <v>8</v>
      </c>
      <c r="B15" s="15">
        <v>29212327379</v>
      </c>
      <c r="C15" s="115" t="s">
        <v>257</v>
      </c>
      <c r="D15" s="116" t="s">
        <v>258</v>
      </c>
      <c r="E15" s="16" t="s">
        <v>246</v>
      </c>
      <c r="F15" s="16" t="s">
        <v>483</v>
      </c>
      <c r="G15" s="9"/>
      <c r="H15" s="9"/>
      <c r="I15" s="10"/>
      <c r="J15" s="10"/>
      <c r="K15" s="10"/>
      <c r="L15" s="10"/>
      <c r="M15" s="10"/>
      <c r="N15" s="117" t="s">
        <v>502</v>
      </c>
      <c r="O15" s="118"/>
      <c r="P15" s="119"/>
      <c r="Q15" t="s">
        <v>501</v>
      </c>
    </row>
    <row r="16" spans="1:17" ht="20.100000000000001" customHeight="1">
      <c r="A16" s="8">
        <v>9</v>
      </c>
      <c r="B16" s="15">
        <v>29212352210</v>
      </c>
      <c r="C16" s="115" t="s">
        <v>259</v>
      </c>
      <c r="D16" s="116" t="s">
        <v>258</v>
      </c>
      <c r="E16" s="16" t="s">
        <v>246</v>
      </c>
      <c r="F16" s="16" t="s">
        <v>483</v>
      </c>
      <c r="G16" s="9"/>
      <c r="H16" s="9"/>
      <c r="I16" s="10"/>
      <c r="J16" s="10"/>
      <c r="K16" s="10"/>
      <c r="L16" s="10"/>
      <c r="M16" s="10"/>
      <c r="N16" s="117" t="s">
        <v>502</v>
      </c>
      <c r="O16" s="118"/>
      <c r="P16" s="119"/>
      <c r="Q16" t="s">
        <v>501</v>
      </c>
    </row>
    <row r="17" spans="1:17" ht="20.100000000000001" customHeight="1">
      <c r="A17" s="8">
        <v>10</v>
      </c>
      <c r="B17" s="15">
        <v>29212364082</v>
      </c>
      <c r="C17" s="115" t="s">
        <v>260</v>
      </c>
      <c r="D17" s="116" t="s">
        <v>258</v>
      </c>
      <c r="E17" s="16" t="s">
        <v>246</v>
      </c>
      <c r="F17" s="16" t="s">
        <v>483</v>
      </c>
      <c r="G17" s="9"/>
      <c r="H17" s="9"/>
      <c r="I17" s="10"/>
      <c r="J17" s="10"/>
      <c r="K17" s="10"/>
      <c r="L17" s="10"/>
      <c r="M17" s="10"/>
      <c r="N17" s="117" t="s">
        <v>502</v>
      </c>
      <c r="O17" s="118"/>
      <c r="P17" s="119"/>
      <c r="Q17" t="s">
        <v>501</v>
      </c>
    </row>
    <row r="18" spans="1:17" ht="20.100000000000001" customHeight="1">
      <c r="A18" s="8">
        <v>11</v>
      </c>
      <c r="B18" s="15">
        <v>29212356125</v>
      </c>
      <c r="C18" s="115" t="s">
        <v>261</v>
      </c>
      <c r="D18" s="116" t="s">
        <v>262</v>
      </c>
      <c r="E18" s="16" t="s">
        <v>246</v>
      </c>
      <c r="F18" s="16" t="s">
        <v>483</v>
      </c>
      <c r="G18" s="9"/>
      <c r="H18" s="9"/>
      <c r="I18" s="10"/>
      <c r="J18" s="10"/>
      <c r="K18" s="10"/>
      <c r="L18" s="10"/>
      <c r="M18" s="10"/>
      <c r="N18" s="117" t="s">
        <v>502</v>
      </c>
      <c r="O18" s="118"/>
      <c r="P18" s="119"/>
      <c r="Q18" t="s">
        <v>501</v>
      </c>
    </row>
    <row r="19" spans="1:17" ht="20.100000000000001" customHeight="1">
      <c r="A19" s="8">
        <v>12</v>
      </c>
      <c r="B19" s="15">
        <v>29212363975</v>
      </c>
      <c r="C19" s="115" t="s">
        <v>263</v>
      </c>
      <c r="D19" s="116" t="s">
        <v>264</v>
      </c>
      <c r="E19" s="16" t="s">
        <v>246</v>
      </c>
      <c r="F19" s="16" t="s">
        <v>483</v>
      </c>
      <c r="G19" s="9"/>
      <c r="H19" s="9"/>
      <c r="I19" s="10"/>
      <c r="J19" s="10"/>
      <c r="K19" s="10"/>
      <c r="L19" s="10"/>
      <c r="M19" s="10"/>
      <c r="N19" s="117" t="s">
        <v>502</v>
      </c>
      <c r="O19" s="118"/>
      <c r="P19" s="119"/>
      <c r="Q19" t="s">
        <v>501</v>
      </c>
    </row>
    <row r="20" spans="1:17" ht="20.100000000000001" customHeight="1">
      <c r="A20" s="8">
        <v>13</v>
      </c>
      <c r="B20" s="15">
        <v>29212355262</v>
      </c>
      <c r="C20" s="115" t="s">
        <v>265</v>
      </c>
      <c r="D20" s="116" t="s">
        <v>266</v>
      </c>
      <c r="E20" s="16" t="s">
        <v>246</v>
      </c>
      <c r="F20" s="16" t="s">
        <v>483</v>
      </c>
      <c r="G20" s="9"/>
      <c r="H20" s="9"/>
      <c r="I20" s="10"/>
      <c r="J20" s="10"/>
      <c r="K20" s="10"/>
      <c r="L20" s="10"/>
      <c r="M20" s="10"/>
      <c r="N20" s="117" t="s">
        <v>502</v>
      </c>
      <c r="O20" s="118"/>
      <c r="P20" s="119"/>
      <c r="Q20" t="s">
        <v>501</v>
      </c>
    </row>
    <row r="21" spans="1:17" ht="20.100000000000001" customHeight="1">
      <c r="A21" s="8">
        <v>14</v>
      </c>
      <c r="B21" s="15">
        <v>29212364288</v>
      </c>
      <c r="C21" s="115" t="s">
        <v>267</v>
      </c>
      <c r="D21" s="116" t="s">
        <v>268</v>
      </c>
      <c r="E21" s="16" t="s">
        <v>246</v>
      </c>
      <c r="F21" s="16" t="s">
        <v>483</v>
      </c>
      <c r="G21" s="9"/>
      <c r="H21" s="9"/>
      <c r="I21" s="10"/>
      <c r="J21" s="10"/>
      <c r="K21" s="10"/>
      <c r="L21" s="10"/>
      <c r="M21" s="10"/>
      <c r="N21" s="117" t="s">
        <v>502</v>
      </c>
      <c r="O21" s="118"/>
      <c r="P21" s="119"/>
      <c r="Q21" t="s">
        <v>501</v>
      </c>
    </row>
    <row r="22" spans="1:17" ht="20.100000000000001" customHeight="1">
      <c r="A22" s="8">
        <v>15</v>
      </c>
      <c r="B22" s="15">
        <v>29212364223</v>
      </c>
      <c r="C22" s="115" t="s">
        <v>269</v>
      </c>
      <c r="D22" s="116" t="s">
        <v>270</v>
      </c>
      <c r="E22" s="16" t="s">
        <v>246</v>
      </c>
      <c r="F22" s="16" t="s">
        <v>483</v>
      </c>
      <c r="G22" s="9"/>
      <c r="H22" s="9"/>
      <c r="I22" s="10"/>
      <c r="J22" s="10"/>
      <c r="K22" s="10"/>
      <c r="L22" s="10"/>
      <c r="M22" s="10"/>
      <c r="N22" s="117" t="s">
        <v>502</v>
      </c>
      <c r="O22" s="118"/>
      <c r="P22" s="119"/>
      <c r="Q22" t="s">
        <v>501</v>
      </c>
    </row>
    <row r="23" spans="1:17" ht="20.100000000000001" customHeight="1">
      <c r="A23" s="8">
        <v>16</v>
      </c>
      <c r="B23" s="15">
        <v>29212365458</v>
      </c>
      <c r="C23" s="115" t="s">
        <v>271</v>
      </c>
      <c r="D23" s="116" t="s">
        <v>272</v>
      </c>
      <c r="E23" s="16" t="s">
        <v>246</v>
      </c>
      <c r="F23" s="16" t="s">
        <v>483</v>
      </c>
      <c r="G23" s="9"/>
      <c r="H23" s="9"/>
      <c r="I23" s="10"/>
      <c r="J23" s="10"/>
      <c r="K23" s="10"/>
      <c r="L23" s="10"/>
      <c r="M23" s="10"/>
      <c r="N23" s="117" t="s">
        <v>502</v>
      </c>
      <c r="O23" s="118"/>
      <c r="P23" s="119"/>
      <c r="Q23" t="s">
        <v>501</v>
      </c>
    </row>
    <row r="24" spans="1:17" ht="20.100000000000001" customHeight="1">
      <c r="A24" s="8">
        <v>17</v>
      </c>
      <c r="B24" s="15">
        <v>29212356904</v>
      </c>
      <c r="C24" s="115" t="s">
        <v>273</v>
      </c>
      <c r="D24" s="116" t="s">
        <v>274</v>
      </c>
      <c r="E24" s="16" t="s">
        <v>246</v>
      </c>
      <c r="F24" s="16" t="s">
        <v>483</v>
      </c>
      <c r="G24" s="9"/>
      <c r="H24" s="9"/>
      <c r="I24" s="10"/>
      <c r="J24" s="10"/>
      <c r="K24" s="10"/>
      <c r="L24" s="10"/>
      <c r="M24" s="10"/>
      <c r="N24" s="117" t="s">
        <v>502</v>
      </c>
      <c r="O24" s="118"/>
      <c r="P24" s="119"/>
      <c r="Q24" t="s">
        <v>501</v>
      </c>
    </row>
    <row r="25" spans="1:17" ht="20.100000000000001" customHeight="1">
      <c r="A25" s="8">
        <v>18</v>
      </c>
      <c r="B25" s="15">
        <v>29212357018</v>
      </c>
      <c r="C25" s="115" t="s">
        <v>275</v>
      </c>
      <c r="D25" s="116" t="s">
        <v>276</v>
      </c>
      <c r="E25" s="16" t="s">
        <v>246</v>
      </c>
      <c r="F25" s="16" t="s">
        <v>483</v>
      </c>
      <c r="G25" s="9"/>
      <c r="H25" s="9"/>
      <c r="I25" s="10"/>
      <c r="J25" s="10"/>
      <c r="K25" s="10"/>
      <c r="L25" s="10"/>
      <c r="M25" s="10"/>
      <c r="N25" s="117" t="s">
        <v>38</v>
      </c>
      <c r="O25" s="118"/>
      <c r="P25" s="119"/>
      <c r="Q25" t="s">
        <v>501</v>
      </c>
    </row>
    <row r="26" spans="1:17" ht="20.100000000000001" customHeight="1">
      <c r="A26" s="8">
        <v>19</v>
      </c>
      <c r="B26" s="15">
        <v>29212321748</v>
      </c>
      <c r="C26" s="115" t="s">
        <v>277</v>
      </c>
      <c r="D26" s="116" t="s">
        <v>278</v>
      </c>
      <c r="E26" s="16" t="s">
        <v>246</v>
      </c>
      <c r="F26" s="16" t="s">
        <v>484</v>
      </c>
      <c r="G26" s="9"/>
      <c r="H26" s="9"/>
      <c r="I26" s="10"/>
      <c r="J26" s="10"/>
      <c r="K26" s="10"/>
      <c r="L26" s="10"/>
      <c r="M26" s="10"/>
      <c r="N26" s="117" t="s">
        <v>38</v>
      </c>
      <c r="O26" s="118"/>
      <c r="P26" s="119"/>
      <c r="Q26" t="s">
        <v>501</v>
      </c>
    </row>
    <row r="27" spans="1:17" ht="20.100000000000001" customHeight="1">
      <c r="A27" s="8">
        <v>20</v>
      </c>
      <c r="B27" s="15">
        <v>29212356508</v>
      </c>
      <c r="C27" s="115" t="s">
        <v>279</v>
      </c>
      <c r="D27" s="116" t="s">
        <v>278</v>
      </c>
      <c r="E27" s="16" t="s">
        <v>246</v>
      </c>
      <c r="F27" s="16" t="s">
        <v>483</v>
      </c>
      <c r="G27" s="9"/>
      <c r="H27" s="9"/>
      <c r="I27" s="10"/>
      <c r="J27" s="10"/>
      <c r="K27" s="10"/>
      <c r="L27" s="10"/>
      <c r="M27" s="10"/>
      <c r="N27" s="117" t="s">
        <v>502</v>
      </c>
      <c r="O27" s="118"/>
      <c r="P27" s="119"/>
      <c r="Q27" t="s">
        <v>501</v>
      </c>
    </row>
    <row r="28" spans="1:17" ht="20.100000000000001" customHeight="1">
      <c r="A28" s="8">
        <v>21</v>
      </c>
      <c r="B28" s="15">
        <v>29212364032</v>
      </c>
      <c r="C28" s="115" t="s">
        <v>280</v>
      </c>
      <c r="D28" s="116" t="s">
        <v>278</v>
      </c>
      <c r="E28" s="16" t="s">
        <v>246</v>
      </c>
      <c r="F28" s="16" t="s">
        <v>483</v>
      </c>
      <c r="G28" s="9"/>
      <c r="H28" s="9"/>
      <c r="I28" s="10"/>
      <c r="J28" s="10"/>
      <c r="K28" s="10"/>
      <c r="L28" s="10"/>
      <c r="M28" s="10"/>
      <c r="N28" s="117" t="s">
        <v>38</v>
      </c>
      <c r="O28" s="118"/>
      <c r="P28" s="119"/>
      <c r="Q28" t="s">
        <v>501</v>
      </c>
    </row>
    <row r="29" spans="1:17" ht="20.100000000000001" customHeight="1">
      <c r="A29" s="8">
        <v>22</v>
      </c>
      <c r="B29" s="15">
        <v>29212364096</v>
      </c>
      <c r="C29" s="115" t="s">
        <v>281</v>
      </c>
      <c r="D29" s="116" t="s">
        <v>282</v>
      </c>
      <c r="E29" s="16" t="s">
        <v>246</v>
      </c>
      <c r="F29" s="16" t="s">
        <v>483</v>
      </c>
      <c r="G29" s="9"/>
      <c r="H29" s="9"/>
      <c r="I29" s="10"/>
      <c r="J29" s="10"/>
      <c r="K29" s="10"/>
      <c r="L29" s="10"/>
      <c r="M29" s="10"/>
      <c r="N29" s="117" t="s">
        <v>502</v>
      </c>
      <c r="O29" s="118"/>
      <c r="P29" s="119"/>
      <c r="Q29" t="s">
        <v>501</v>
      </c>
    </row>
    <row r="30" spans="1:17" ht="20.100000000000001" customHeight="1">
      <c r="A30" s="8">
        <v>23</v>
      </c>
      <c r="B30" s="15">
        <v>29212349569</v>
      </c>
      <c r="C30" s="115" t="s">
        <v>283</v>
      </c>
      <c r="D30" s="116" t="s">
        <v>284</v>
      </c>
      <c r="E30" s="16" t="s">
        <v>246</v>
      </c>
      <c r="F30" s="16" t="s">
        <v>483</v>
      </c>
      <c r="G30" s="9"/>
      <c r="H30" s="9"/>
      <c r="I30" s="10"/>
      <c r="J30" s="10"/>
      <c r="K30" s="10"/>
      <c r="L30" s="10"/>
      <c r="M30" s="10"/>
      <c r="N30" s="117" t="s">
        <v>502</v>
      </c>
      <c r="O30" s="118"/>
      <c r="P30" s="119"/>
      <c r="Q30" t="s">
        <v>501</v>
      </c>
    </row>
    <row r="31" spans="1:17" ht="20.100000000000001" customHeight="1">
      <c r="A31" s="8">
        <v>24</v>
      </c>
      <c r="B31" s="15">
        <v>29212351298</v>
      </c>
      <c r="C31" s="115" t="s">
        <v>285</v>
      </c>
      <c r="D31" s="116" t="s">
        <v>286</v>
      </c>
      <c r="E31" s="16" t="s">
        <v>246</v>
      </c>
      <c r="F31" s="16" t="s">
        <v>483</v>
      </c>
      <c r="G31" s="9"/>
      <c r="H31" s="9"/>
      <c r="I31" s="10"/>
      <c r="J31" s="10"/>
      <c r="K31" s="10"/>
      <c r="L31" s="10"/>
      <c r="M31" s="10"/>
      <c r="N31" s="117" t="s">
        <v>502</v>
      </c>
      <c r="O31" s="118"/>
      <c r="P31" s="119"/>
      <c r="Q31" t="s">
        <v>501</v>
      </c>
    </row>
    <row r="32" spans="1:17" ht="20.100000000000001" customHeight="1">
      <c r="A32" s="8">
        <v>25</v>
      </c>
      <c r="B32" s="15">
        <v>28212301985</v>
      </c>
      <c r="C32" s="115" t="s">
        <v>287</v>
      </c>
      <c r="D32" s="116" t="s">
        <v>288</v>
      </c>
      <c r="E32" s="16" t="s">
        <v>246</v>
      </c>
      <c r="F32" s="16" t="s">
        <v>485</v>
      </c>
      <c r="G32" s="9"/>
      <c r="H32" s="9"/>
      <c r="I32" s="10"/>
      <c r="J32" s="10"/>
      <c r="K32" s="10"/>
      <c r="L32" s="10"/>
      <c r="M32" s="10"/>
      <c r="N32" s="117" t="s">
        <v>38</v>
      </c>
      <c r="O32" s="118"/>
      <c r="P32" s="119"/>
      <c r="Q32" t="s">
        <v>501</v>
      </c>
    </row>
    <row r="33" spans="1:17" ht="20.100000000000001" customHeight="1">
      <c r="A33" s="8">
        <v>26</v>
      </c>
      <c r="B33" s="15">
        <v>29212356790</v>
      </c>
      <c r="C33" s="115" t="s">
        <v>289</v>
      </c>
      <c r="D33" s="116" t="s">
        <v>290</v>
      </c>
      <c r="E33" s="16" t="s">
        <v>246</v>
      </c>
      <c r="F33" s="16" t="s">
        <v>484</v>
      </c>
      <c r="G33" s="9"/>
      <c r="H33" s="9"/>
      <c r="I33" s="10"/>
      <c r="J33" s="10"/>
      <c r="K33" s="10"/>
      <c r="L33" s="10"/>
      <c r="M33" s="10"/>
      <c r="N33" s="117" t="s">
        <v>38</v>
      </c>
      <c r="O33" s="118"/>
      <c r="P33" s="119"/>
      <c r="Q33" t="s">
        <v>501</v>
      </c>
    </row>
    <row r="34" spans="1:17" ht="20.100000000000001" customHeight="1">
      <c r="A34" s="8">
        <v>27</v>
      </c>
      <c r="B34" s="15">
        <v>29212363957</v>
      </c>
      <c r="C34" s="115" t="s">
        <v>291</v>
      </c>
      <c r="D34" s="116" t="s">
        <v>290</v>
      </c>
      <c r="E34" s="16" t="s">
        <v>246</v>
      </c>
      <c r="F34" s="16" t="e">
        <v>#N/A</v>
      </c>
      <c r="G34" s="9"/>
      <c r="H34" s="9"/>
      <c r="I34" s="10"/>
      <c r="J34" s="10"/>
      <c r="K34" s="10"/>
      <c r="L34" s="10"/>
      <c r="M34" s="10"/>
      <c r="N34" s="117" t="s">
        <v>38</v>
      </c>
      <c r="O34" s="118"/>
      <c r="P34" s="119"/>
      <c r="Q34" t="s">
        <v>501</v>
      </c>
    </row>
    <row r="35" spans="1:17" ht="20.100000000000001" customHeight="1">
      <c r="A35" s="8">
        <v>28</v>
      </c>
      <c r="B35" s="15">
        <v>29212356066</v>
      </c>
      <c r="C35" s="115" t="s">
        <v>260</v>
      </c>
      <c r="D35" s="116" t="s">
        <v>292</v>
      </c>
      <c r="E35" s="16" t="s">
        <v>246</v>
      </c>
      <c r="F35" s="16" t="s">
        <v>483</v>
      </c>
      <c r="G35" s="9"/>
      <c r="H35" s="9"/>
      <c r="I35" s="10"/>
      <c r="J35" s="10"/>
      <c r="K35" s="10"/>
      <c r="L35" s="10"/>
      <c r="M35" s="10"/>
      <c r="N35" s="117" t="s">
        <v>502</v>
      </c>
      <c r="O35" s="118"/>
      <c r="P35" s="119"/>
      <c r="Q35" t="s">
        <v>501</v>
      </c>
    </row>
    <row r="36" spans="1:17" ht="20.100000000000001" customHeight="1">
      <c r="A36" s="8">
        <v>29</v>
      </c>
      <c r="B36" s="15">
        <v>29212348313</v>
      </c>
      <c r="C36" s="115" t="s">
        <v>253</v>
      </c>
      <c r="D36" s="116" t="s">
        <v>293</v>
      </c>
      <c r="E36" s="16" t="s">
        <v>246</v>
      </c>
      <c r="F36" s="16" t="s">
        <v>483</v>
      </c>
      <c r="G36" s="9"/>
      <c r="H36" s="9"/>
      <c r="I36" s="10"/>
      <c r="J36" s="10"/>
      <c r="K36" s="10"/>
      <c r="L36" s="10"/>
      <c r="M36" s="10"/>
      <c r="N36" s="117" t="s">
        <v>502</v>
      </c>
      <c r="O36" s="118"/>
      <c r="P36" s="119"/>
      <c r="Q36" t="s">
        <v>501</v>
      </c>
    </row>
    <row r="37" spans="1:17" ht="20.100000000000001" customHeight="1">
      <c r="A37" s="11">
        <v>30</v>
      </c>
      <c r="B37" s="15">
        <v>29212338530</v>
      </c>
      <c r="C37" s="115" t="s">
        <v>257</v>
      </c>
      <c r="D37" s="116" t="s">
        <v>294</v>
      </c>
      <c r="E37" s="16" t="s">
        <v>246</v>
      </c>
      <c r="F37" s="16" t="s">
        <v>483</v>
      </c>
      <c r="G37" s="12"/>
      <c r="H37" s="12"/>
      <c r="I37" s="13"/>
      <c r="J37" s="13"/>
      <c r="K37" s="13"/>
      <c r="L37" s="13"/>
      <c r="M37" s="13"/>
      <c r="N37" s="117" t="s">
        <v>502</v>
      </c>
      <c r="O37" s="118"/>
      <c r="P37" s="119"/>
      <c r="Q37" t="s">
        <v>501</v>
      </c>
    </row>
    <row r="39" spans="1:17" s="1" customFormat="1" ht="14.25" customHeight="1">
      <c r="B39" s="134" t="s">
        <v>7</v>
      </c>
      <c r="C39" s="134"/>
      <c r="D39" s="135" t="s">
        <v>243</v>
      </c>
      <c r="E39" s="135"/>
      <c r="F39" s="135"/>
      <c r="G39" s="135"/>
      <c r="H39" s="135"/>
      <c r="I39" s="135"/>
      <c r="J39" s="135"/>
      <c r="K39" s="135"/>
      <c r="L39" s="135"/>
      <c r="M39" s="135"/>
      <c r="N39" s="95" t="s">
        <v>489</v>
      </c>
    </row>
    <row r="40" spans="1:17" s="1" customFormat="1">
      <c r="B40" s="134" t="s">
        <v>8</v>
      </c>
      <c r="C40" s="134"/>
      <c r="D40" s="2" t="s">
        <v>496</v>
      </c>
      <c r="E40" s="135" t="s">
        <v>497</v>
      </c>
      <c r="F40" s="135"/>
      <c r="G40" s="135"/>
      <c r="H40" s="135"/>
      <c r="I40" s="135"/>
      <c r="J40" s="135"/>
      <c r="K40" s="135"/>
      <c r="L40" s="135"/>
      <c r="M40" s="135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503</v>
      </c>
      <c r="C41" s="136" t="s">
        <v>499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37" t="s">
        <v>500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23" t="s">
        <v>0</v>
      </c>
      <c r="B44" s="122" t="s">
        <v>13</v>
      </c>
      <c r="C44" s="138" t="s">
        <v>3</v>
      </c>
      <c r="D44" s="139" t="s">
        <v>4</v>
      </c>
      <c r="E44" s="122" t="s">
        <v>18</v>
      </c>
      <c r="F44" s="122" t="s">
        <v>19</v>
      </c>
      <c r="G44" s="120" t="s">
        <v>241</v>
      </c>
      <c r="H44" s="140" t="s">
        <v>242</v>
      </c>
      <c r="I44" s="122" t="s">
        <v>14</v>
      </c>
      <c r="J44" s="124" t="s">
        <v>6</v>
      </c>
      <c r="K44" s="124"/>
      <c r="L44" s="124"/>
      <c r="M44" s="124"/>
      <c r="N44" s="125" t="s">
        <v>15</v>
      </c>
      <c r="O44" s="126"/>
      <c r="P44" s="127"/>
    </row>
    <row r="45" spans="1:17" ht="27" customHeight="1">
      <c r="A45" s="123"/>
      <c r="B45" s="123"/>
      <c r="C45" s="138"/>
      <c r="D45" s="139"/>
      <c r="E45" s="123"/>
      <c r="F45" s="123"/>
      <c r="G45" s="121"/>
      <c r="H45" s="141"/>
      <c r="I45" s="123"/>
      <c r="J45" s="7" t="s">
        <v>238</v>
      </c>
      <c r="K45" s="7" t="s">
        <v>239</v>
      </c>
      <c r="L45" s="114" t="s">
        <v>240</v>
      </c>
      <c r="M45" s="7" t="s">
        <v>17</v>
      </c>
      <c r="N45" s="128"/>
      <c r="O45" s="129"/>
      <c r="P45" s="130"/>
    </row>
    <row r="46" spans="1:17" ht="20.100000000000001" customHeight="1">
      <c r="A46" s="8">
        <v>1</v>
      </c>
      <c r="B46" s="15">
        <v>29212350002</v>
      </c>
      <c r="C46" s="115" t="s">
        <v>295</v>
      </c>
      <c r="D46" s="116" t="s">
        <v>296</v>
      </c>
      <c r="E46" s="16" t="s">
        <v>246</v>
      </c>
      <c r="F46" s="16" t="s">
        <v>483</v>
      </c>
      <c r="G46" s="9"/>
      <c r="H46" s="9"/>
      <c r="I46" s="10"/>
      <c r="J46" s="10"/>
      <c r="K46" s="10"/>
      <c r="L46" s="10"/>
      <c r="M46" s="10"/>
      <c r="N46" s="131" t="s">
        <v>502</v>
      </c>
      <c r="O46" s="132"/>
      <c r="P46" s="133"/>
      <c r="Q46" t="s">
        <v>501</v>
      </c>
    </row>
    <row r="47" spans="1:17" ht="20.100000000000001" customHeight="1">
      <c r="A47" s="8">
        <v>2</v>
      </c>
      <c r="B47" s="15">
        <v>29212354130</v>
      </c>
      <c r="C47" s="115" t="s">
        <v>297</v>
      </c>
      <c r="D47" s="116" t="s">
        <v>296</v>
      </c>
      <c r="E47" s="16" t="s">
        <v>246</v>
      </c>
      <c r="F47" s="16" t="e">
        <v>#N/A</v>
      </c>
      <c r="G47" s="9"/>
      <c r="H47" s="9"/>
      <c r="I47" s="10"/>
      <c r="J47" s="10"/>
      <c r="K47" s="10"/>
      <c r="L47" s="10"/>
      <c r="M47" s="10"/>
      <c r="N47" s="117" t="s">
        <v>38</v>
      </c>
      <c r="O47" s="118"/>
      <c r="P47" s="119"/>
      <c r="Q47" t="s">
        <v>501</v>
      </c>
    </row>
    <row r="48" spans="1:17" ht="20.100000000000001" customHeight="1">
      <c r="A48" s="8">
        <v>3</v>
      </c>
      <c r="B48" s="15">
        <v>29214331275</v>
      </c>
      <c r="C48" s="115" t="s">
        <v>298</v>
      </c>
      <c r="D48" s="116" t="s">
        <v>299</v>
      </c>
      <c r="E48" s="16" t="s">
        <v>246</v>
      </c>
      <c r="F48" s="16" t="s">
        <v>483</v>
      </c>
      <c r="G48" s="9"/>
      <c r="H48" s="9"/>
      <c r="I48" s="10"/>
      <c r="J48" s="10"/>
      <c r="K48" s="10"/>
      <c r="L48" s="10"/>
      <c r="M48" s="10"/>
      <c r="N48" s="117" t="s">
        <v>38</v>
      </c>
      <c r="O48" s="118"/>
      <c r="P48" s="119"/>
      <c r="Q48" t="s">
        <v>501</v>
      </c>
    </row>
    <row r="49" spans="1:17" ht="20.100000000000001" customHeight="1">
      <c r="A49" s="8">
        <v>4</v>
      </c>
      <c r="B49" s="15">
        <v>29212360752</v>
      </c>
      <c r="C49" s="115" t="s">
        <v>300</v>
      </c>
      <c r="D49" s="116" t="s">
        <v>301</v>
      </c>
      <c r="E49" s="16" t="s">
        <v>246</v>
      </c>
      <c r="F49" s="16" t="s">
        <v>483</v>
      </c>
      <c r="G49" s="9"/>
      <c r="H49" s="9"/>
      <c r="I49" s="10"/>
      <c r="J49" s="10"/>
      <c r="K49" s="10"/>
      <c r="L49" s="10"/>
      <c r="M49" s="10"/>
      <c r="N49" s="117" t="s">
        <v>502</v>
      </c>
      <c r="O49" s="118"/>
      <c r="P49" s="119"/>
      <c r="Q49" t="s">
        <v>501</v>
      </c>
    </row>
    <row r="50" spans="1:17" ht="20.100000000000001" customHeight="1">
      <c r="A50" s="8">
        <v>5</v>
      </c>
      <c r="B50" s="15">
        <v>29212341238</v>
      </c>
      <c r="C50" s="115" t="s">
        <v>302</v>
      </c>
      <c r="D50" s="116" t="s">
        <v>303</v>
      </c>
      <c r="E50" s="16" t="s">
        <v>246</v>
      </c>
      <c r="F50" s="16" t="s">
        <v>483</v>
      </c>
      <c r="G50" s="9"/>
      <c r="H50" s="9"/>
      <c r="I50" s="10"/>
      <c r="J50" s="10"/>
      <c r="K50" s="10"/>
      <c r="L50" s="10"/>
      <c r="M50" s="10"/>
      <c r="N50" s="117" t="s">
        <v>502</v>
      </c>
      <c r="O50" s="118"/>
      <c r="P50" s="119"/>
      <c r="Q50" t="s">
        <v>501</v>
      </c>
    </row>
    <row r="51" spans="1:17" ht="20.100000000000001" customHeight="1">
      <c r="A51" s="8">
        <v>6</v>
      </c>
      <c r="B51" s="15">
        <v>29212363968</v>
      </c>
      <c r="C51" s="115" t="s">
        <v>257</v>
      </c>
      <c r="D51" s="116" t="s">
        <v>304</v>
      </c>
      <c r="E51" s="16" t="s">
        <v>246</v>
      </c>
      <c r="F51" s="16" t="s">
        <v>483</v>
      </c>
      <c r="G51" s="9"/>
      <c r="H51" s="9"/>
      <c r="I51" s="10"/>
      <c r="J51" s="10"/>
      <c r="K51" s="10"/>
      <c r="L51" s="10"/>
      <c r="M51" s="10"/>
      <c r="N51" s="117" t="s">
        <v>502</v>
      </c>
      <c r="O51" s="118"/>
      <c r="P51" s="119"/>
      <c r="Q51" t="s">
        <v>501</v>
      </c>
    </row>
    <row r="52" spans="1:17" ht="20.100000000000001" customHeight="1">
      <c r="A52" s="8">
        <v>7</v>
      </c>
      <c r="B52" s="15">
        <v>29212338306</v>
      </c>
      <c r="C52" s="115" t="s">
        <v>305</v>
      </c>
      <c r="D52" s="116" t="s">
        <v>306</v>
      </c>
      <c r="E52" s="16" t="s">
        <v>246</v>
      </c>
      <c r="F52" s="16" t="s">
        <v>483</v>
      </c>
      <c r="G52" s="9"/>
      <c r="H52" s="9"/>
      <c r="I52" s="10"/>
      <c r="J52" s="10"/>
      <c r="K52" s="10"/>
      <c r="L52" s="10"/>
      <c r="M52" s="10"/>
      <c r="N52" s="117" t="s">
        <v>502</v>
      </c>
      <c r="O52" s="118"/>
      <c r="P52" s="119"/>
      <c r="Q52" t="s">
        <v>501</v>
      </c>
    </row>
    <row r="53" spans="1:17" ht="20.100000000000001" customHeight="1">
      <c r="A53" s="8">
        <v>8</v>
      </c>
      <c r="B53" s="15">
        <v>29212357110</v>
      </c>
      <c r="C53" s="115" t="s">
        <v>307</v>
      </c>
      <c r="D53" s="116" t="s">
        <v>308</v>
      </c>
      <c r="E53" s="16" t="s">
        <v>246</v>
      </c>
      <c r="F53" s="16" t="s">
        <v>483</v>
      </c>
      <c r="G53" s="9"/>
      <c r="H53" s="9"/>
      <c r="I53" s="10"/>
      <c r="J53" s="10"/>
      <c r="K53" s="10"/>
      <c r="L53" s="10"/>
      <c r="M53" s="10"/>
      <c r="N53" s="117" t="s">
        <v>502</v>
      </c>
      <c r="O53" s="118"/>
      <c r="P53" s="119"/>
      <c r="Q53" t="s">
        <v>501</v>
      </c>
    </row>
    <row r="54" spans="1:17" ht="20.100000000000001" customHeight="1">
      <c r="A54" s="8">
        <v>9</v>
      </c>
      <c r="B54" s="15">
        <v>29212360465</v>
      </c>
      <c r="C54" s="115" t="s">
        <v>309</v>
      </c>
      <c r="D54" s="116" t="s">
        <v>310</v>
      </c>
      <c r="E54" s="16" t="s">
        <v>246</v>
      </c>
      <c r="F54" s="16" t="s">
        <v>483</v>
      </c>
      <c r="G54" s="9"/>
      <c r="H54" s="9"/>
      <c r="I54" s="10"/>
      <c r="J54" s="10"/>
      <c r="K54" s="10"/>
      <c r="L54" s="10"/>
      <c r="M54" s="10"/>
      <c r="N54" s="117" t="s">
        <v>502</v>
      </c>
      <c r="O54" s="118"/>
      <c r="P54" s="119"/>
      <c r="Q54" t="s">
        <v>501</v>
      </c>
    </row>
    <row r="55" spans="1:17" ht="20.100000000000001" customHeight="1">
      <c r="A55" s="8">
        <v>10</v>
      </c>
      <c r="B55" s="15">
        <v>29212339589</v>
      </c>
      <c r="C55" s="115" t="s">
        <v>311</v>
      </c>
      <c r="D55" s="116" t="s">
        <v>312</v>
      </c>
      <c r="E55" s="16" t="s">
        <v>246</v>
      </c>
      <c r="F55" s="16" t="s">
        <v>483</v>
      </c>
      <c r="G55" s="9"/>
      <c r="H55" s="9"/>
      <c r="I55" s="10"/>
      <c r="J55" s="10"/>
      <c r="K55" s="10"/>
      <c r="L55" s="10"/>
      <c r="M55" s="10"/>
      <c r="N55" s="117" t="s">
        <v>502</v>
      </c>
      <c r="O55" s="118"/>
      <c r="P55" s="119"/>
      <c r="Q55" t="s">
        <v>501</v>
      </c>
    </row>
    <row r="57" spans="1:17" s="1" customFormat="1" ht="14.25" customHeight="1">
      <c r="B57" s="134" t="s">
        <v>7</v>
      </c>
      <c r="C57" s="134"/>
      <c r="D57" s="135" t="s">
        <v>243</v>
      </c>
      <c r="E57" s="135"/>
      <c r="F57" s="135"/>
      <c r="G57" s="135"/>
      <c r="H57" s="135"/>
      <c r="I57" s="135"/>
      <c r="J57" s="135"/>
      <c r="K57" s="135"/>
      <c r="L57" s="135"/>
      <c r="M57" s="135"/>
      <c r="N57" s="95" t="s">
        <v>490</v>
      </c>
    </row>
    <row r="58" spans="1:17" s="1" customFormat="1">
      <c r="B58" s="134" t="s">
        <v>8</v>
      </c>
      <c r="C58" s="134"/>
      <c r="D58" s="2" t="s">
        <v>504</v>
      </c>
      <c r="E58" s="135" t="s">
        <v>497</v>
      </c>
      <c r="F58" s="135"/>
      <c r="G58" s="135"/>
      <c r="H58" s="135"/>
      <c r="I58" s="135"/>
      <c r="J58" s="135"/>
      <c r="K58" s="135"/>
      <c r="L58" s="135"/>
      <c r="M58" s="135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505</v>
      </c>
      <c r="C59" s="136" t="s">
        <v>499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3" t="s">
        <v>11</v>
      </c>
      <c r="O59" s="3" t="s">
        <v>10</v>
      </c>
      <c r="P59" s="3">
        <v>1</v>
      </c>
    </row>
    <row r="60" spans="1:17" s="5" customFormat="1" ht="18.75" customHeight="1">
      <c r="A60" s="137" t="s">
        <v>506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23" t="s">
        <v>0</v>
      </c>
      <c r="B62" s="122" t="s">
        <v>13</v>
      </c>
      <c r="C62" s="138" t="s">
        <v>3</v>
      </c>
      <c r="D62" s="139" t="s">
        <v>4</v>
      </c>
      <c r="E62" s="122" t="s">
        <v>18</v>
      </c>
      <c r="F62" s="122" t="s">
        <v>19</v>
      </c>
      <c r="G62" s="120" t="s">
        <v>241</v>
      </c>
      <c r="H62" s="140" t="s">
        <v>242</v>
      </c>
      <c r="I62" s="122" t="s">
        <v>14</v>
      </c>
      <c r="J62" s="124" t="s">
        <v>6</v>
      </c>
      <c r="K62" s="124"/>
      <c r="L62" s="124"/>
      <c r="M62" s="124"/>
      <c r="N62" s="125" t="s">
        <v>15</v>
      </c>
      <c r="O62" s="126"/>
      <c r="P62" s="127"/>
    </row>
    <row r="63" spans="1:17" ht="27" customHeight="1">
      <c r="A63" s="123"/>
      <c r="B63" s="123"/>
      <c r="C63" s="138"/>
      <c r="D63" s="139"/>
      <c r="E63" s="123"/>
      <c r="F63" s="123"/>
      <c r="G63" s="121"/>
      <c r="H63" s="141"/>
      <c r="I63" s="123"/>
      <c r="J63" s="7" t="s">
        <v>238</v>
      </c>
      <c r="K63" s="7" t="s">
        <v>239</v>
      </c>
      <c r="L63" s="114" t="s">
        <v>240</v>
      </c>
      <c r="M63" s="7" t="s">
        <v>17</v>
      </c>
      <c r="N63" s="128"/>
      <c r="O63" s="129"/>
      <c r="P63" s="130"/>
    </row>
    <row r="64" spans="1:17" ht="20.100000000000001" customHeight="1">
      <c r="A64" s="8">
        <v>1</v>
      </c>
      <c r="B64" s="15">
        <v>29212356421</v>
      </c>
      <c r="C64" s="115" t="s">
        <v>313</v>
      </c>
      <c r="D64" s="116" t="s">
        <v>312</v>
      </c>
      <c r="E64" s="16" t="s">
        <v>246</v>
      </c>
      <c r="F64" s="16" t="s">
        <v>483</v>
      </c>
      <c r="G64" s="9"/>
      <c r="H64" s="9"/>
      <c r="I64" s="10"/>
      <c r="J64" s="10"/>
      <c r="K64" s="10"/>
      <c r="L64" s="10"/>
      <c r="M64" s="10"/>
      <c r="N64" s="131" t="s">
        <v>502</v>
      </c>
      <c r="O64" s="132"/>
      <c r="P64" s="133"/>
      <c r="Q64" t="s">
        <v>507</v>
      </c>
    </row>
    <row r="65" spans="1:17" ht="20.100000000000001" customHeight="1">
      <c r="A65" s="8">
        <v>2</v>
      </c>
      <c r="B65" s="15">
        <v>29212363030</v>
      </c>
      <c r="C65" s="115" t="s">
        <v>314</v>
      </c>
      <c r="D65" s="116" t="s">
        <v>315</v>
      </c>
      <c r="E65" s="16" t="s">
        <v>246</v>
      </c>
      <c r="F65" s="16" t="s">
        <v>483</v>
      </c>
      <c r="G65" s="9"/>
      <c r="H65" s="9"/>
      <c r="I65" s="10"/>
      <c r="J65" s="10"/>
      <c r="K65" s="10"/>
      <c r="L65" s="10"/>
      <c r="M65" s="10"/>
      <c r="N65" s="117" t="s">
        <v>38</v>
      </c>
      <c r="O65" s="118"/>
      <c r="P65" s="119"/>
      <c r="Q65" t="s">
        <v>507</v>
      </c>
    </row>
    <row r="66" spans="1:17" ht="20.100000000000001" customHeight="1">
      <c r="A66" s="8">
        <v>3</v>
      </c>
      <c r="B66" s="15">
        <v>29212348363</v>
      </c>
      <c r="C66" s="115" t="s">
        <v>316</v>
      </c>
      <c r="D66" s="116" t="s">
        <v>317</v>
      </c>
      <c r="E66" s="16" t="s">
        <v>246</v>
      </c>
      <c r="F66" s="16" t="s">
        <v>483</v>
      </c>
      <c r="G66" s="9"/>
      <c r="H66" s="9"/>
      <c r="I66" s="10"/>
      <c r="J66" s="10"/>
      <c r="K66" s="10"/>
      <c r="L66" s="10"/>
      <c r="M66" s="10"/>
      <c r="N66" s="117" t="s">
        <v>502</v>
      </c>
      <c r="O66" s="118"/>
      <c r="P66" s="119"/>
      <c r="Q66" t="s">
        <v>507</v>
      </c>
    </row>
    <row r="67" spans="1:17" ht="20.100000000000001" customHeight="1">
      <c r="A67" s="8">
        <v>4</v>
      </c>
      <c r="B67" s="15">
        <v>29212348789</v>
      </c>
      <c r="C67" s="115" t="s">
        <v>318</v>
      </c>
      <c r="D67" s="116" t="s">
        <v>319</v>
      </c>
      <c r="E67" s="16" t="s">
        <v>246</v>
      </c>
      <c r="F67" s="16" t="s">
        <v>483</v>
      </c>
      <c r="G67" s="9"/>
      <c r="H67" s="9"/>
      <c r="I67" s="10"/>
      <c r="J67" s="10"/>
      <c r="K67" s="10"/>
      <c r="L67" s="10"/>
      <c r="M67" s="10"/>
      <c r="N67" s="117" t="s">
        <v>502</v>
      </c>
      <c r="O67" s="118"/>
      <c r="P67" s="119"/>
      <c r="Q67" t="s">
        <v>507</v>
      </c>
    </row>
    <row r="68" spans="1:17" ht="20.100000000000001" customHeight="1">
      <c r="A68" s="8">
        <v>5</v>
      </c>
      <c r="B68" s="15">
        <v>29212350227</v>
      </c>
      <c r="C68" s="115" t="s">
        <v>320</v>
      </c>
      <c r="D68" s="116" t="s">
        <v>321</v>
      </c>
      <c r="E68" s="16" t="s">
        <v>246</v>
      </c>
      <c r="F68" s="16" t="s">
        <v>483</v>
      </c>
      <c r="G68" s="9"/>
      <c r="H68" s="9"/>
      <c r="I68" s="10"/>
      <c r="J68" s="10"/>
      <c r="K68" s="10"/>
      <c r="L68" s="10"/>
      <c r="M68" s="10"/>
      <c r="N68" s="117" t="s">
        <v>502</v>
      </c>
      <c r="O68" s="118"/>
      <c r="P68" s="119"/>
      <c r="Q68" t="s">
        <v>507</v>
      </c>
    </row>
    <row r="69" spans="1:17" ht="20.100000000000001" customHeight="1">
      <c r="A69" s="8">
        <v>6</v>
      </c>
      <c r="B69" s="15">
        <v>29212356065</v>
      </c>
      <c r="C69" s="115" t="s">
        <v>322</v>
      </c>
      <c r="D69" s="116" t="s">
        <v>245</v>
      </c>
      <c r="E69" s="16" t="s">
        <v>323</v>
      </c>
      <c r="F69" s="16" t="s">
        <v>483</v>
      </c>
      <c r="G69" s="9"/>
      <c r="H69" s="9"/>
      <c r="I69" s="10"/>
      <c r="J69" s="10"/>
      <c r="K69" s="10"/>
      <c r="L69" s="10"/>
      <c r="M69" s="10"/>
      <c r="N69" s="117" t="s">
        <v>502</v>
      </c>
      <c r="O69" s="118"/>
      <c r="P69" s="119"/>
      <c r="Q69" t="s">
        <v>507</v>
      </c>
    </row>
    <row r="70" spans="1:17" ht="20.100000000000001" customHeight="1">
      <c r="A70" s="8">
        <v>7</v>
      </c>
      <c r="B70" s="15">
        <v>29212300128</v>
      </c>
      <c r="C70" s="115" t="s">
        <v>324</v>
      </c>
      <c r="D70" s="116" t="s">
        <v>325</v>
      </c>
      <c r="E70" s="16" t="s">
        <v>323</v>
      </c>
      <c r="F70" s="16" t="s">
        <v>483</v>
      </c>
      <c r="G70" s="9"/>
      <c r="H70" s="9"/>
      <c r="I70" s="10"/>
      <c r="J70" s="10"/>
      <c r="K70" s="10"/>
      <c r="L70" s="10"/>
      <c r="M70" s="10"/>
      <c r="N70" s="117" t="s">
        <v>502</v>
      </c>
      <c r="O70" s="118"/>
      <c r="P70" s="119"/>
      <c r="Q70" t="s">
        <v>507</v>
      </c>
    </row>
    <row r="71" spans="1:17" ht="20.100000000000001" customHeight="1">
      <c r="A71" s="8">
        <v>8</v>
      </c>
      <c r="B71" s="15">
        <v>29212340128</v>
      </c>
      <c r="C71" s="115" t="s">
        <v>326</v>
      </c>
      <c r="D71" s="116" t="s">
        <v>325</v>
      </c>
      <c r="E71" s="16" t="s">
        <v>323</v>
      </c>
      <c r="F71" s="16" t="s">
        <v>483</v>
      </c>
      <c r="G71" s="9"/>
      <c r="H71" s="9"/>
      <c r="I71" s="10"/>
      <c r="J71" s="10"/>
      <c r="K71" s="10"/>
      <c r="L71" s="10"/>
      <c r="M71" s="10"/>
      <c r="N71" s="117" t="s">
        <v>502</v>
      </c>
      <c r="O71" s="118"/>
      <c r="P71" s="119"/>
      <c r="Q71" t="s">
        <v>507</v>
      </c>
    </row>
    <row r="72" spans="1:17" ht="20.100000000000001" customHeight="1">
      <c r="A72" s="8">
        <v>9</v>
      </c>
      <c r="B72" s="15">
        <v>29212330758</v>
      </c>
      <c r="C72" s="115" t="s">
        <v>327</v>
      </c>
      <c r="D72" s="116" t="s">
        <v>249</v>
      </c>
      <c r="E72" s="16" t="s">
        <v>323</v>
      </c>
      <c r="F72" s="16" t="s">
        <v>483</v>
      </c>
      <c r="G72" s="9"/>
      <c r="H72" s="9"/>
      <c r="I72" s="10"/>
      <c r="J72" s="10"/>
      <c r="K72" s="10"/>
      <c r="L72" s="10"/>
      <c r="M72" s="10"/>
      <c r="N72" s="117" t="s">
        <v>502</v>
      </c>
      <c r="O72" s="118"/>
      <c r="P72" s="119"/>
      <c r="Q72" t="s">
        <v>507</v>
      </c>
    </row>
    <row r="73" spans="1:17" ht="20.100000000000001" customHeight="1">
      <c r="A73" s="8">
        <v>10</v>
      </c>
      <c r="B73" s="15">
        <v>28212301527</v>
      </c>
      <c r="C73" s="115" t="s">
        <v>328</v>
      </c>
      <c r="D73" s="116" t="s">
        <v>254</v>
      </c>
      <c r="E73" s="16" t="s">
        <v>323</v>
      </c>
      <c r="F73" s="16" t="s">
        <v>485</v>
      </c>
      <c r="G73" s="9"/>
      <c r="H73" s="9"/>
      <c r="I73" s="10"/>
      <c r="J73" s="10"/>
      <c r="K73" s="10"/>
      <c r="L73" s="10"/>
      <c r="M73" s="10"/>
      <c r="N73" s="117" t="s">
        <v>502</v>
      </c>
      <c r="O73" s="118"/>
      <c r="P73" s="119"/>
      <c r="Q73" t="s">
        <v>507</v>
      </c>
    </row>
    <row r="74" spans="1:17" ht="20.100000000000001" customHeight="1">
      <c r="A74" s="8">
        <v>11</v>
      </c>
      <c r="B74" s="15">
        <v>29212364021</v>
      </c>
      <c r="C74" s="115" t="s">
        <v>329</v>
      </c>
      <c r="D74" s="116" t="s">
        <v>258</v>
      </c>
      <c r="E74" s="16" t="s">
        <v>323</v>
      </c>
      <c r="F74" s="16" t="s">
        <v>483</v>
      </c>
      <c r="G74" s="9"/>
      <c r="H74" s="9"/>
      <c r="I74" s="10"/>
      <c r="J74" s="10"/>
      <c r="K74" s="10"/>
      <c r="L74" s="10"/>
      <c r="M74" s="10"/>
      <c r="N74" s="117" t="s">
        <v>502</v>
      </c>
      <c r="O74" s="118"/>
      <c r="P74" s="119"/>
      <c r="Q74" t="s">
        <v>507</v>
      </c>
    </row>
    <row r="75" spans="1:17" ht="20.100000000000001" customHeight="1">
      <c r="A75" s="8">
        <v>12</v>
      </c>
      <c r="B75" s="15">
        <v>29212365481</v>
      </c>
      <c r="C75" s="115" t="s">
        <v>330</v>
      </c>
      <c r="D75" s="116" t="s">
        <v>258</v>
      </c>
      <c r="E75" s="16" t="s">
        <v>323</v>
      </c>
      <c r="F75" s="16" t="e">
        <v>#N/A</v>
      </c>
      <c r="G75" s="9"/>
      <c r="H75" s="9"/>
      <c r="I75" s="10"/>
      <c r="J75" s="10"/>
      <c r="K75" s="10"/>
      <c r="L75" s="10"/>
      <c r="M75" s="10"/>
      <c r="N75" s="117" t="s">
        <v>38</v>
      </c>
      <c r="O75" s="118"/>
      <c r="P75" s="119"/>
      <c r="Q75" t="s">
        <v>507</v>
      </c>
    </row>
    <row r="76" spans="1:17" ht="20.100000000000001" customHeight="1">
      <c r="A76" s="8">
        <v>13</v>
      </c>
      <c r="B76" s="15">
        <v>29214140942</v>
      </c>
      <c r="C76" s="115" t="s">
        <v>331</v>
      </c>
      <c r="D76" s="116" t="s">
        <v>258</v>
      </c>
      <c r="E76" s="16" t="s">
        <v>323</v>
      </c>
      <c r="F76" s="16" t="s">
        <v>483</v>
      </c>
      <c r="G76" s="9"/>
      <c r="H76" s="9"/>
      <c r="I76" s="10"/>
      <c r="J76" s="10"/>
      <c r="K76" s="10"/>
      <c r="L76" s="10"/>
      <c r="M76" s="10"/>
      <c r="N76" s="117" t="s">
        <v>502</v>
      </c>
      <c r="O76" s="118"/>
      <c r="P76" s="119"/>
      <c r="Q76" t="s">
        <v>507</v>
      </c>
    </row>
    <row r="77" spans="1:17" ht="20.100000000000001" customHeight="1">
      <c r="A77" s="8">
        <v>14</v>
      </c>
      <c r="B77" s="15">
        <v>29212351441</v>
      </c>
      <c r="C77" s="115" t="s">
        <v>332</v>
      </c>
      <c r="D77" s="116" t="s">
        <v>333</v>
      </c>
      <c r="E77" s="16" t="s">
        <v>323</v>
      </c>
      <c r="F77" s="16" t="s">
        <v>483</v>
      </c>
      <c r="G77" s="9"/>
      <c r="H77" s="9"/>
      <c r="I77" s="10"/>
      <c r="J77" s="10"/>
      <c r="K77" s="10"/>
      <c r="L77" s="10"/>
      <c r="M77" s="10"/>
      <c r="N77" s="117" t="s">
        <v>502</v>
      </c>
      <c r="O77" s="118"/>
      <c r="P77" s="119"/>
      <c r="Q77" t="s">
        <v>507</v>
      </c>
    </row>
    <row r="78" spans="1:17" ht="20.100000000000001" customHeight="1">
      <c r="A78" s="8">
        <v>15</v>
      </c>
      <c r="B78" s="15">
        <v>29212343244</v>
      </c>
      <c r="C78" s="115" t="s">
        <v>334</v>
      </c>
      <c r="D78" s="116" t="s">
        <v>335</v>
      </c>
      <c r="E78" s="16" t="s">
        <v>323</v>
      </c>
      <c r="F78" s="16" t="s">
        <v>483</v>
      </c>
      <c r="G78" s="9"/>
      <c r="H78" s="9"/>
      <c r="I78" s="10"/>
      <c r="J78" s="10"/>
      <c r="K78" s="10"/>
      <c r="L78" s="10"/>
      <c r="M78" s="10"/>
      <c r="N78" s="117" t="s">
        <v>502</v>
      </c>
      <c r="O78" s="118"/>
      <c r="P78" s="119"/>
      <c r="Q78" t="s">
        <v>507</v>
      </c>
    </row>
    <row r="79" spans="1:17" ht="20.100000000000001" customHeight="1">
      <c r="A79" s="8">
        <v>16</v>
      </c>
      <c r="B79" s="15">
        <v>29212348791</v>
      </c>
      <c r="C79" s="115" t="s">
        <v>336</v>
      </c>
      <c r="D79" s="116" t="s">
        <v>264</v>
      </c>
      <c r="E79" s="16" t="s">
        <v>323</v>
      </c>
      <c r="F79" s="16" t="s">
        <v>483</v>
      </c>
      <c r="G79" s="9"/>
      <c r="H79" s="9"/>
      <c r="I79" s="10"/>
      <c r="J79" s="10"/>
      <c r="K79" s="10"/>
      <c r="L79" s="10"/>
      <c r="M79" s="10"/>
      <c r="N79" s="117" t="s">
        <v>502</v>
      </c>
      <c r="O79" s="118"/>
      <c r="P79" s="119"/>
      <c r="Q79" t="s">
        <v>507</v>
      </c>
    </row>
    <row r="80" spans="1:17" ht="20.100000000000001" customHeight="1">
      <c r="A80" s="8">
        <v>17</v>
      </c>
      <c r="B80" s="15">
        <v>29212321676</v>
      </c>
      <c r="C80" s="115" t="s">
        <v>248</v>
      </c>
      <c r="D80" s="116" t="s">
        <v>337</v>
      </c>
      <c r="E80" s="16" t="s">
        <v>323</v>
      </c>
      <c r="F80" s="16" t="s">
        <v>483</v>
      </c>
      <c r="G80" s="9"/>
      <c r="H80" s="9"/>
      <c r="I80" s="10"/>
      <c r="J80" s="10"/>
      <c r="K80" s="10"/>
      <c r="L80" s="10"/>
      <c r="M80" s="10"/>
      <c r="N80" s="117" t="s">
        <v>502</v>
      </c>
      <c r="O80" s="118"/>
      <c r="P80" s="119"/>
      <c r="Q80" t="s">
        <v>507</v>
      </c>
    </row>
    <row r="81" spans="1:17" ht="20.100000000000001" customHeight="1">
      <c r="A81" s="8">
        <v>18</v>
      </c>
      <c r="B81" s="15">
        <v>29212350060</v>
      </c>
      <c r="C81" s="115" t="s">
        <v>338</v>
      </c>
      <c r="D81" s="116" t="s">
        <v>268</v>
      </c>
      <c r="E81" s="16" t="s">
        <v>323</v>
      </c>
      <c r="F81" s="16" t="e">
        <v>#N/A</v>
      </c>
      <c r="G81" s="9"/>
      <c r="H81" s="9"/>
      <c r="I81" s="10"/>
      <c r="J81" s="10"/>
      <c r="K81" s="10"/>
      <c r="L81" s="10"/>
      <c r="M81" s="10"/>
      <c r="N81" s="117" t="s">
        <v>38</v>
      </c>
      <c r="O81" s="118"/>
      <c r="P81" s="119"/>
      <c r="Q81" t="s">
        <v>507</v>
      </c>
    </row>
    <row r="82" spans="1:17" ht="20.100000000000001" customHeight="1">
      <c r="A82" s="8">
        <v>19</v>
      </c>
      <c r="B82" s="15">
        <v>29212364306</v>
      </c>
      <c r="C82" s="115" t="s">
        <v>339</v>
      </c>
      <c r="D82" s="116" t="s">
        <v>268</v>
      </c>
      <c r="E82" s="16" t="s">
        <v>323</v>
      </c>
      <c r="F82" s="16" t="e">
        <v>#N/A</v>
      </c>
      <c r="G82" s="9"/>
      <c r="H82" s="9"/>
      <c r="I82" s="10"/>
      <c r="J82" s="10"/>
      <c r="K82" s="10"/>
      <c r="L82" s="10"/>
      <c r="M82" s="10"/>
      <c r="N82" s="117" t="s">
        <v>38</v>
      </c>
      <c r="O82" s="118"/>
      <c r="P82" s="119"/>
      <c r="Q82" t="s">
        <v>507</v>
      </c>
    </row>
    <row r="83" spans="1:17" ht="20.100000000000001" customHeight="1">
      <c r="A83" s="8">
        <v>20</v>
      </c>
      <c r="B83" s="15">
        <v>29212359585</v>
      </c>
      <c r="C83" s="115" t="s">
        <v>340</v>
      </c>
      <c r="D83" s="116" t="s">
        <v>341</v>
      </c>
      <c r="E83" s="16" t="s">
        <v>323</v>
      </c>
      <c r="F83" s="16" t="s">
        <v>483</v>
      </c>
      <c r="G83" s="9"/>
      <c r="H83" s="9"/>
      <c r="I83" s="10"/>
      <c r="J83" s="10"/>
      <c r="K83" s="10"/>
      <c r="L83" s="10"/>
      <c r="M83" s="10"/>
      <c r="N83" s="117" t="s">
        <v>502</v>
      </c>
      <c r="O83" s="118"/>
      <c r="P83" s="119"/>
      <c r="Q83" t="s">
        <v>507</v>
      </c>
    </row>
    <row r="84" spans="1:17" ht="20.100000000000001" customHeight="1">
      <c r="A84" s="8">
        <v>21</v>
      </c>
      <c r="B84" s="15">
        <v>29212357064</v>
      </c>
      <c r="C84" s="115" t="s">
        <v>300</v>
      </c>
      <c r="D84" s="116" t="s">
        <v>270</v>
      </c>
      <c r="E84" s="16" t="s">
        <v>323</v>
      </c>
      <c r="F84" s="16" t="e">
        <v>#N/A</v>
      </c>
      <c r="G84" s="9"/>
      <c r="H84" s="9"/>
      <c r="I84" s="10"/>
      <c r="J84" s="10"/>
      <c r="K84" s="10"/>
      <c r="L84" s="10"/>
      <c r="M84" s="10"/>
      <c r="N84" s="117" t="s">
        <v>38</v>
      </c>
      <c r="O84" s="118"/>
      <c r="P84" s="119"/>
      <c r="Q84" t="s">
        <v>507</v>
      </c>
    </row>
    <row r="85" spans="1:17" ht="20.100000000000001" customHeight="1">
      <c r="A85" s="8">
        <v>22</v>
      </c>
      <c r="B85" s="15">
        <v>29212364365</v>
      </c>
      <c r="C85" s="115" t="s">
        <v>342</v>
      </c>
      <c r="D85" s="116" t="s">
        <v>270</v>
      </c>
      <c r="E85" s="16" t="s">
        <v>323</v>
      </c>
      <c r="F85" s="16" t="s">
        <v>483</v>
      </c>
      <c r="G85" s="9"/>
      <c r="H85" s="9"/>
      <c r="I85" s="10"/>
      <c r="J85" s="10"/>
      <c r="K85" s="10"/>
      <c r="L85" s="10"/>
      <c r="M85" s="10"/>
      <c r="N85" s="117" t="s">
        <v>502</v>
      </c>
      <c r="O85" s="118"/>
      <c r="P85" s="119"/>
      <c r="Q85" t="s">
        <v>507</v>
      </c>
    </row>
    <row r="86" spans="1:17" ht="20.100000000000001" customHeight="1">
      <c r="A86" s="8">
        <v>23</v>
      </c>
      <c r="B86" s="15">
        <v>29212351957</v>
      </c>
      <c r="C86" s="115" t="s">
        <v>343</v>
      </c>
      <c r="D86" s="116" t="s">
        <v>344</v>
      </c>
      <c r="E86" s="16" t="s">
        <v>323</v>
      </c>
      <c r="F86" s="16" t="s">
        <v>483</v>
      </c>
      <c r="G86" s="9"/>
      <c r="H86" s="9"/>
      <c r="I86" s="10"/>
      <c r="J86" s="10"/>
      <c r="K86" s="10"/>
      <c r="L86" s="10"/>
      <c r="M86" s="10"/>
      <c r="N86" s="117" t="s">
        <v>502</v>
      </c>
      <c r="O86" s="118"/>
      <c r="P86" s="119"/>
      <c r="Q86" t="s">
        <v>507</v>
      </c>
    </row>
    <row r="87" spans="1:17" ht="20.100000000000001" customHeight="1">
      <c r="A87" s="8">
        <v>24</v>
      </c>
      <c r="B87" s="15">
        <v>29212356154</v>
      </c>
      <c r="C87" s="115" t="s">
        <v>345</v>
      </c>
      <c r="D87" s="116" t="s">
        <v>344</v>
      </c>
      <c r="E87" s="16" t="s">
        <v>323</v>
      </c>
      <c r="F87" s="16" t="s">
        <v>483</v>
      </c>
      <c r="G87" s="9"/>
      <c r="H87" s="9"/>
      <c r="I87" s="10"/>
      <c r="J87" s="10"/>
      <c r="K87" s="10"/>
      <c r="L87" s="10"/>
      <c r="M87" s="10"/>
      <c r="N87" s="117" t="s">
        <v>502</v>
      </c>
      <c r="O87" s="118"/>
      <c r="P87" s="119"/>
      <c r="Q87" t="s">
        <v>507</v>
      </c>
    </row>
    <row r="88" spans="1:17" ht="20.100000000000001" customHeight="1">
      <c r="A88" s="8">
        <v>25</v>
      </c>
      <c r="B88" s="15">
        <v>29212355964</v>
      </c>
      <c r="C88" s="115" t="s">
        <v>346</v>
      </c>
      <c r="D88" s="116" t="s">
        <v>347</v>
      </c>
      <c r="E88" s="16" t="s">
        <v>323</v>
      </c>
      <c r="F88" s="16" t="s">
        <v>483</v>
      </c>
      <c r="G88" s="9"/>
      <c r="H88" s="9"/>
      <c r="I88" s="10"/>
      <c r="J88" s="10"/>
      <c r="K88" s="10"/>
      <c r="L88" s="10"/>
      <c r="M88" s="10"/>
      <c r="N88" s="117" t="s">
        <v>502</v>
      </c>
      <c r="O88" s="118"/>
      <c r="P88" s="119"/>
      <c r="Q88" t="s">
        <v>507</v>
      </c>
    </row>
    <row r="89" spans="1:17" ht="20.100000000000001" customHeight="1">
      <c r="A89" s="8">
        <v>26</v>
      </c>
      <c r="B89" s="15">
        <v>29212364498</v>
      </c>
      <c r="C89" s="115" t="s">
        <v>348</v>
      </c>
      <c r="D89" s="116" t="s">
        <v>274</v>
      </c>
      <c r="E89" s="16" t="s">
        <v>323</v>
      </c>
      <c r="F89" s="16" t="s">
        <v>483</v>
      </c>
      <c r="G89" s="9"/>
      <c r="H89" s="9"/>
      <c r="I89" s="10"/>
      <c r="J89" s="10"/>
      <c r="K89" s="10"/>
      <c r="L89" s="10"/>
      <c r="M89" s="10"/>
      <c r="N89" s="117" t="s">
        <v>502</v>
      </c>
      <c r="O89" s="118"/>
      <c r="P89" s="119"/>
      <c r="Q89" t="s">
        <v>507</v>
      </c>
    </row>
    <row r="90" spans="1:17" ht="20.100000000000001" customHeight="1">
      <c r="A90" s="8">
        <v>27</v>
      </c>
      <c r="B90" s="15">
        <v>29212363999</v>
      </c>
      <c r="C90" s="115" t="s">
        <v>349</v>
      </c>
      <c r="D90" s="116" t="s">
        <v>350</v>
      </c>
      <c r="E90" s="16" t="s">
        <v>323</v>
      </c>
      <c r="F90" s="16" t="s">
        <v>483</v>
      </c>
      <c r="G90" s="9"/>
      <c r="H90" s="9"/>
      <c r="I90" s="10"/>
      <c r="J90" s="10"/>
      <c r="K90" s="10"/>
      <c r="L90" s="10"/>
      <c r="M90" s="10"/>
      <c r="N90" s="117" t="s">
        <v>38</v>
      </c>
      <c r="O90" s="118"/>
      <c r="P90" s="119"/>
      <c r="Q90" t="s">
        <v>507</v>
      </c>
    </row>
    <row r="91" spans="1:17" ht="20.100000000000001" customHeight="1">
      <c r="A91" s="8">
        <v>28</v>
      </c>
      <c r="B91" s="15">
        <v>29212356197</v>
      </c>
      <c r="C91" s="115" t="s">
        <v>351</v>
      </c>
      <c r="D91" s="116" t="s">
        <v>352</v>
      </c>
      <c r="E91" s="16" t="s">
        <v>323</v>
      </c>
      <c r="F91" s="16" t="s">
        <v>483</v>
      </c>
      <c r="G91" s="9"/>
      <c r="H91" s="9"/>
      <c r="I91" s="10"/>
      <c r="J91" s="10"/>
      <c r="K91" s="10"/>
      <c r="L91" s="10"/>
      <c r="M91" s="10"/>
      <c r="N91" s="117" t="s">
        <v>502</v>
      </c>
      <c r="O91" s="118"/>
      <c r="P91" s="119"/>
      <c r="Q91" t="s">
        <v>507</v>
      </c>
    </row>
    <row r="92" spans="1:17" ht="20.100000000000001" customHeight="1">
      <c r="A92" s="8">
        <v>29</v>
      </c>
      <c r="B92" s="15">
        <v>29212356422</v>
      </c>
      <c r="C92" s="115" t="s">
        <v>353</v>
      </c>
      <c r="D92" s="116" t="s">
        <v>354</v>
      </c>
      <c r="E92" s="16" t="s">
        <v>323</v>
      </c>
      <c r="F92" s="16" t="s">
        <v>483</v>
      </c>
      <c r="G92" s="9"/>
      <c r="H92" s="9"/>
      <c r="I92" s="10"/>
      <c r="J92" s="10"/>
      <c r="K92" s="10"/>
      <c r="L92" s="10"/>
      <c r="M92" s="10"/>
      <c r="N92" s="117" t="s">
        <v>38</v>
      </c>
      <c r="O92" s="118"/>
      <c r="P92" s="119"/>
      <c r="Q92" t="s">
        <v>507</v>
      </c>
    </row>
    <row r="93" spans="1:17" ht="20.100000000000001" customHeight="1">
      <c r="A93" s="11">
        <v>30</v>
      </c>
      <c r="B93" s="15">
        <v>28212351780</v>
      </c>
      <c r="C93" s="115" t="s">
        <v>355</v>
      </c>
      <c r="D93" s="116" t="s">
        <v>284</v>
      </c>
      <c r="E93" s="16" t="s">
        <v>323</v>
      </c>
      <c r="F93" s="16" t="s">
        <v>485</v>
      </c>
      <c r="G93" s="12"/>
      <c r="H93" s="12"/>
      <c r="I93" s="13"/>
      <c r="J93" s="13"/>
      <c r="K93" s="13"/>
      <c r="L93" s="13"/>
      <c r="M93" s="13"/>
      <c r="N93" s="117" t="s">
        <v>502</v>
      </c>
      <c r="O93" s="118"/>
      <c r="P93" s="119"/>
      <c r="Q93" t="s">
        <v>507</v>
      </c>
    </row>
    <row r="95" spans="1:17" s="1" customFormat="1" ht="14.25" customHeight="1">
      <c r="B95" s="134" t="s">
        <v>7</v>
      </c>
      <c r="C95" s="134"/>
      <c r="D95" s="135" t="s">
        <v>243</v>
      </c>
      <c r="E95" s="135"/>
      <c r="F95" s="135"/>
      <c r="G95" s="135"/>
      <c r="H95" s="135"/>
      <c r="I95" s="135"/>
      <c r="J95" s="135"/>
      <c r="K95" s="135"/>
      <c r="L95" s="135"/>
      <c r="M95" s="135"/>
      <c r="N95" s="95" t="s">
        <v>491</v>
      </c>
    </row>
    <row r="96" spans="1:17" s="1" customFormat="1">
      <c r="B96" s="134" t="s">
        <v>8</v>
      </c>
      <c r="C96" s="134"/>
      <c r="D96" s="2" t="s">
        <v>504</v>
      </c>
      <c r="E96" s="135" t="s">
        <v>497</v>
      </c>
      <c r="F96" s="135"/>
      <c r="G96" s="135"/>
      <c r="H96" s="135"/>
      <c r="I96" s="135"/>
      <c r="J96" s="135"/>
      <c r="K96" s="135"/>
      <c r="L96" s="135"/>
      <c r="M96" s="135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508</v>
      </c>
      <c r="C97" s="136" t="s">
        <v>499</v>
      </c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3" t="s">
        <v>11</v>
      </c>
      <c r="O97" s="3" t="s">
        <v>10</v>
      </c>
      <c r="P97" s="3">
        <v>1</v>
      </c>
    </row>
    <row r="98" spans="1:17" s="5" customFormat="1" ht="18.75" customHeight="1">
      <c r="A98" s="137" t="s">
        <v>506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23" t="s">
        <v>0</v>
      </c>
      <c r="B100" s="122" t="s">
        <v>13</v>
      </c>
      <c r="C100" s="138" t="s">
        <v>3</v>
      </c>
      <c r="D100" s="139" t="s">
        <v>4</v>
      </c>
      <c r="E100" s="122" t="s">
        <v>18</v>
      </c>
      <c r="F100" s="122" t="s">
        <v>19</v>
      </c>
      <c r="G100" s="120" t="s">
        <v>241</v>
      </c>
      <c r="H100" s="140" t="s">
        <v>242</v>
      </c>
      <c r="I100" s="122" t="s">
        <v>14</v>
      </c>
      <c r="J100" s="124" t="s">
        <v>6</v>
      </c>
      <c r="K100" s="124"/>
      <c r="L100" s="124"/>
      <c r="M100" s="124"/>
      <c r="N100" s="125" t="s">
        <v>15</v>
      </c>
      <c r="O100" s="126"/>
      <c r="P100" s="127"/>
    </row>
    <row r="101" spans="1:17" ht="27" customHeight="1">
      <c r="A101" s="123"/>
      <c r="B101" s="123"/>
      <c r="C101" s="138"/>
      <c r="D101" s="139"/>
      <c r="E101" s="123"/>
      <c r="F101" s="123"/>
      <c r="G101" s="121"/>
      <c r="H101" s="141"/>
      <c r="I101" s="123"/>
      <c r="J101" s="7" t="s">
        <v>238</v>
      </c>
      <c r="K101" s="7" t="s">
        <v>239</v>
      </c>
      <c r="L101" s="114" t="s">
        <v>240</v>
      </c>
      <c r="M101" s="7" t="s">
        <v>17</v>
      </c>
      <c r="N101" s="128"/>
      <c r="O101" s="129"/>
      <c r="P101" s="130"/>
    </row>
    <row r="102" spans="1:17" ht="20.100000000000001" customHeight="1">
      <c r="A102" s="8">
        <v>1</v>
      </c>
      <c r="B102" s="15">
        <v>29212325738</v>
      </c>
      <c r="C102" s="115" t="s">
        <v>356</v>
      </c>
      <c r="D102" s="116" t="s">
        <v>357</v>
      </c>
      <c r="E102" s="16" t="s">
        <v>323</v>
      </c>
      <c r="F102" s="16" t="e">
        <v>#N/A</v>
      </c>
      <c r="G102" s="9"/>
      <c r="H102" s="9"/>
      <c r="I102" s="10"/>
      <c r="J102" s="10"/>
      <c r="K102" s="10"/>
      <c r="L102" s="10"/>
      <c r="M102" s="10"/>
      <c r="N102" s="131" t="s">
        <v>38</v>
      </c>
      <c r="O102" s="132"/>
      <c r="P102" s="133"/>
      <c r="Q102" t="s">
        <v>507</v>
      </c>
    </row>
    <row r="103" spans="1:17" ht="20.100000000000001" customHeight="1">
      <c r="A103" s="8">
        <v>2</v>
      </c>
      <c r="B103" s="15">
        <v>29212339241</v>
      </c>
      <c r="C103" s="115" t="s">
        <v>358</v>
      </c>
      <c r="D103" s="116" t="s">
        <v>359</v>
      </c>
      <c r="E103" s="16" t="s">
        <v>323</v>
      </c>
      <c r="F103" s="16" t="s">
        <v>483</v>
      </c>
      <c r="G103" s="9"/>
      <c r="H103" s="9"/>
      <c r="I103" s="10"/>
      <c r="J103" s="10"/>
      <c r="K103" s="10"/>
      <c r="L103" s="10"/>
      <c r="M103" s="10"/>
      <c r="N103" s="117" t="s">
        <v>502</v>
      </c>
      <c r="O103" s="118"/>
      <c r="P103" s="119"/>
      <c r="Q103" t="s">
        <v>507</v>
      </c>
    </row>
    <row r="104" spans="1:17" ht="20.100000000000001" customHeight="1">
      <c r="A104" s="8">
        <v>3</v>
      </c>
      <c r="B104" s="15">
        <v>29212331926</v>
      </c>
      <c r="C104" s="115" t="s">
        <v>360</v>
      </c>
      <c r="D104" s="116" t="s">
        <v>361</v>
      </c>
      <c r="E104" s="16" t="s">
        <v>323</v>
      </c>
      <c r="F104" s="16" t="s">
        <v>483</v>
      </c>
      <c r="G104" s="9"/>
      <c r="H104" s="9"/>
      <c r="I104" s="10"/>
      <c r="J104" s="10"/>
      <c r="K104" s="10"/>
      <c r="L104" s="10"/>
      <c r="M104" s="10"/>
      <c r="N104" s="117" t="s">
        <v>502</v>
      </c>
      <c r="O104" s="118"/>
      <c r="P104" s="119"/>
      <c r="Q104" t="s">
        <v>507</v>
      </c>
    </row>
    <row r="105" spans="1:17" ht="20.100000000000001" customHeight="1">
      <c r="A105" s="8">
        <v>4</v>
      </c>
      <c r="B105" s="15">
        <v>29212344188</v>
      </c>
      <c r="C105" s="115" t="s">
        <v>362</v>
      </c>
      <c r="D105" s="116" t="s">
        <v>361</v>
      </c>
      <c r="E105" s="16" t="s">
        <v>323</v>
      </c>
      <c r="F105" s="16" t="s">
        <v>483</v>
      </c>
      <c r="G105" s="9"/>
      <c r="H105" s="9"/>
      <c r="I105" s="10"/>
      <c r="J105" s="10"/>
      <c r="K105" s="10"/>
      <c r="L105" s="10"/>
      <c r="M105" s="10"/>
      <c r="N105" s="117" t="s">
        <v>502</v>
      </c>
      <c r="O105" s="118"/>
      <c r="P105" s="119"/>
      <c r="Q105" t="s">
        <v>507</v>
      </c>
    </row>
    <row r="106" spans="1:17" ht="20.100000000000001" customHeight="1">
      <c r="A106" s="8">
        <v>5</v>
      </c>
      <c r="B106" s="15">
        <v>29212356775</v>
      </c>
      <c r="C106" s="115" t="s">
        <v>363</v>
      </c>
      <c r="D106" s="116" t="s">
        <v>364</v>
      </c>
      <c r="E106" s="16" t="s">
        <v>323</v>
      </c>
      <c r="F106" s="16" t="s">
        <v>483</v>
      </c>
      <c r="G106" s="9"/>
      <c r="H106" s="9"/>
      <c r="I106" s="10"/>
      <c r="J106" s="10"/>
      <c r="K106" s="10"/>
      <c r="L106" s="10"/>
      <c r="M106" s="10"/>
      <c r="N106" s="117" t="s">
        <v>502</v>
      </c>
      <c r="O106" s="118"/>
      <c r="P106" s="119"/>
      <c r="Q106" t="s">
        <v>507</v>
      </c>
    </row>
    <row r="107" spans="1:17" ht="20.100000000000001" customHeight="1">
      <c r="A107" s="8">
        <v>6</v>
      </c>
      <c r="B107" s="15">
        <v>29212339852</v>
      </c>
      <c r="C107" s="115" t="s">
        <v>365</v>
      </c>
      <c r="D107" s="116" t="s">
        <v>366</v>
      </c>
      <c r="E107" s="16" t="s">
        <v>323</v>
      </c>
      <c r="F107" s="16" t="s">
        <v>483</v>
      </c>
      <c r="G107" s="9"/>
      <c r="H107" s="9"/>
      <c r="I107" s="10"/>
      <c r="J107" s="10"/>
      <c r="K107" s="10"/>
      <c r="L107" s="10"/>
      <c r="M107" s="10"/>
      <c r="N107" s="117" t="s">
        <v>502</v>
      </c>
      <c r="O107" s="118"/>
      <c r="P107" s="119"/>
      <c r="Q107" t="s">
        <v>507</v>
      </c>
    </row>
    <row r="108" spans="1:17" ht="20.100000000000001" customHeight="1">
      <c r="A108" s="8">
        <v>7</v>
      </c>
      <c r="B108" s="15">
        <v>29219454608</v>
      </c>
      <c r="C108" s="115" t="s">
        <v>367</v>
      </c>
      <c r="D108" s="116" t="s">
        <v>366</v>
      </c>
      <c r="E108" s="16" t="s">
        <v>323</v>
      </c>
      <c r="F108" s="16" t="s">
        <v>483</v>
      </c>
      <c r="G108" s="9"/>
      <c r="H108" s="9"/>
      <c r="I108" s="10"/>
      <c r="J108" s="10"/>
      <c r="K108" s="10"/>
      <c r="L108" s="10"/>
      <c r="M108" s="10"/>
      <c r="N108" s="117" t="s">
        <v>502</v>
      </c>
      <c r="O108" s="118"/>
      <c r="P108" s="119"/>
      <c r="Q108" t="s">
        <v>507</v>
      </c>
    </row>
    <row r="109" spans="1:17" ht="20.100000000000001" customHeight="1">
      <c r="A109" s="8">
        <v>8</v>
      </c>
      <c r="B109" s="15">
        <v>29212354349</v>
      </c>
      <c r="C109" s="115" t="s">
        <v>368</v>
      </c>
      <c r="D109" s="116" t="s">
        <v>369</v>
      </c>
      <c r="E109" s="16" t="s">
        <v>323</v>
      </c>
      <c r="F109" s="16" t="s">
        <v>483</v>
      </c>
      <c r="G109" s="9"/>
      <c r="H109" s="9"/>
      <c r="I109" s="10"/>
      <c r="J109" s="10"/>
      <c r="K109" s="10"/>
      <c r="L109" s="10"/>
      <c r="M109" s="10"/>
      <c r="N109" s="117" t="s">
        <v>502</v>
      </c>
      <c r="O109" s="118"/>
      <c r="P109" s="119"/>
      <c r="Q109" t="s">
        <v>507</v>
      </c>
    </row>
    <row r="110" spans="1:17" ht="20.100000000000001" customHeight="1">
      <c r="A110" s="8">
        <v>9</v>
      </c>
      <c r="B110" s="15">
        <v>29212346301</v>
      </c>
      <c r="C110" s="115" t="s">
        <v>370</v>
      </c>
      <c r="D110" s="116" t="s">
        <v>371</v>
      </c>
      <c r="E110" s="16" t="s">
        <v>323</v>
      </c>
      <c r="F110" s="16" t="s">
        <v>483</v>
      </c>
      <c r="G110" s="9"/>
      <c r="H110" s="9"/>
      <c r="I110" s="10"/>
      <c r="J110" s="10"/>
      <c r="K110" s="10"/>
      <c r="L110" s="10"/>
      <c r="M110" s="10"/>
      <c r="N110" s="117" t="s">
        <v>502</v>
      </c>
      <c r="O110" s="118"/>
      <c r="P110" s="119"/>
      <c r="Q110" t="s">
        <v>507</v>
      </c>
    </row>
    <row r="111" spans="1:17" ht="20.100000000000001" customHeight="1">
      <c r="A111" s="8">
        <v>10</v>
      </c>
      <c r="B111" s="15">
        <v>28212300702</v>
      </c>
      <c r="C111" s="115" t="s">
        <v>372</v>
      </c>
      <c r="D111" s="116" t="s">
        <v>373</v>
      </c>
      <c r="E111" s="16" t="s">
        <v>323</v>
      </c>
      <c r="F111" s="16" t="s">
        <v>485</v>
      </c>
      <c r="G111" s="9"/>
      <c r="H111" s="9"/>
      <c r="I111" s="10"/>
      <c r="J111" s="10"/>
      <c r="K111" s="10"/>
      <c r="L111" s="10"/>
      <c r="M111" s="10"/>
      <c r="N111" s="117" t="s">
        <v>502</v>
      </c>
      <c r="O111" s="118"/>
      <c r="P111" s="119"/>
      <c r="Q111" t="s">
        <v>507</v>
      </c>
    </row>
    <row r="112" spans="1:17" ht="20.100000000000001" customHeight="1">
      <c r="A112" s="8">
        <v>11</v>
      </c>
      <c r="B112" s="15">
        <v>29212356246</v>
      </c>
      <c r="C112" s="115" t="s">
        <v>300</v>
      </c>
      <c r="D112" s="116" t="s">
        <v>374</v>
      </c>
      <c r="E112" s="16" t="s">
        <v>323</v>
      </c>
      <c r="F112" s="16" t="s">
        <v>483</v>
      </c>
      <c r="G112" s="9"/>
      <c r="H112" s="9"/>
      <c r="I112" s="10"/>
      <c r="J112" s="10"/>
      <c r="K112" s="10"/>
      <c r="L112" s="10"/>
      <c r="M112" s="10"/>
      <c r="N112" s="117" t="s">
        <v>502</v>
      </c>
      <c r="O112" s="118"/>
      <c r="P112" s="119"/>
      <c r="Q112" t="s">
        <v>507</v>
      </c>
    </row>
    <row r="113" spans="1:17" ht="20.100000000000001" customHeight="1">
      <c r="A113" s="8">
        <v>12</v>
      </c>
      <c r="B113" s="15">
        <v>29213239616</v>
      </c>
      <c r="C113" s="115" t="s">
        <v>375</v>
      </c>
      <c r="D113" s="116" t="s">
        <v>301</v>
      </c>
      <c r="E113" s="16" t="s">
        <v>323</v>
      </c>
      <c r="F113" s="16" t="s">
        <v>483</v>
      </c>
      <c r="G113" s="9"/>
      <c r="H113" s="9"/>
      <c r="I113" s="10"/>
      <c r="J113" s="10"/>
      <c r="K113" s="10"/>
      <c r="L113" s="10"/>
      <c r="M113" s="10"/>
      <c r="N113" s="117" t="s">
        <v>502</v>
      </c>
      <c r="O113" s="118"/>
      <c r="P113" s="119"/>
      <c r="Q113" t="s">
        <v>507</v>
      </c>
    </row>
    <row r="114" spans="1:17" ht="20.100000000000001" customHeight="1">
      <c r="A114" s="8">
        <v>13</v>
      </c>
      <c r="B114" s="15">
        <v>29211156857</v>
      </c>
      <c r="C114" s="115" t="s">
        <v>376</v>
      </c>
      <c r="D114" s="116" t="s">
        <v>377</v>
      </c>
      <c r="E114" s="16" t="s">
        <v>323</v>
      </c>
      <c r="F114" s="16" t="s">
        <v>483</v>
      </c>
      <c r="G114" s="9"/>
      <c r="H114" s="9"/>
      <c r="I114" s="10"/>
      <c r="J114" s="10"/>
      <c r="K114" s="10"/>
      <c r="L114" s="10"/>
      <c r="M114" s="10"/>
      <c r="N114" s="117" t="s">
        <v>38</v>
      </c>
      <c r="O114" s="118"/>
      <c r="P114" s="119"/>
      <c r="Q114" t="s">
        <v>507</v>
      </c>
    </row>
    <row r="115" spans="1:17" ht="20.100000000000001" customHeight="1">
      <c r="A115" s="8">
        <v>14</v>
      </c>
      <c r="B115" s="15">
        <v>29212351535</v>
      </c>
      <c r="C115" s="115" t="s">
        <v>378</v>
      </c>
      <c r="D115" s="116" t="s">
        <v>379</v>
      </c>
      <c r="E115" s="16" t="s">
        <v>323</v>
      </c>
      <c r="F115" s="16" t="s">
        <v>483</v>
      </c>
      <c r="G115" s="9"/>
      <c r="H115" s="9"/>
      <c r="I115" s="10"/>
      <c r="J115" s="10"/>
      <c r="K115" s="10"/>
      <c r="L115" s="10"/>
      <c r="M115" s="10"/>
      <c r="N115" s="117" t="s">
        <v>502</v>
      </c>
      <c r="O115" s="118"/>
      <c r="P115" s="119"/>
      <c r="Q115" t="s">
        <v>507</v>
      </c>
    </row>
    <row r="116" spans="1:17" ht="20.100000000000001" customHeight="1">
      <c r="A116" s="8">
        <v>15</v>
      </c>
      <c r="B116" s="15">
        <v>29212327469</v>
      </c>
      <c r="C116" s="115" t="s">
        <v>380</v>
      </c>
      <c r="D116" s="116" t="s">
        <v>381</v>
      </c>
      <c r="E116" s="16" t="s">
        <v>323</v>
      </c>
      <c r="F116" s="16" t="s">
        <v>483</v>
      </c>
      <c r="G116" s="9"/>
      <c r="H116" s="9"/>
      <c r="I116" s="10"/>
      <c r="J116" s="10"/>
      <c r="K116" s="10"/>
      <c r="L116" s="10"/>
      <c r="M116" s="10"/>
      <c r="N116" s="117" t="s">
        <v>502</v>
      </c>
      <c r="O116" s="118"/>
      <c r="P116" s="119"/>
      <c r="Q116" t="s">
        <v>507</v>
      </c>
    </row>
    <row r="117" spans="1:17" ht="20.100000000000001" customHeight="1">
      <c r="A117" s="8">
        <v>16</v>
      </c>
      <c r="B117" s="15">
        <v>29212360240</v>
      </c>
      <c r="C117" s="115" t="s">
        <v>382</v>
      </c>
      <c r="D117" s="116" t="s">
        <v>383</v>
      </c>
      <c r="E117" s="16" t="s">
        <v>323</v>
      </c>
      <c r="F117" s="16" t="s">
        <v>483</v>
      </c>
      <c r="G117" s="9"/>
      <c r="H117" s="9"/>
      <c r="I117" s="10"/>
      <c r="J117" s="10"/>
      <c r="K117" s="10"/>
      <c r="L117" s="10"/>
      <c r="M117" s="10"/>
      <c r="N117" s="117" t="s">
        <v>502</v>
      </c>
      <c r="O117" s="118"/>
      <c r="P117" s="119"/>
      <c r="Q117" t="s">
        <v>507</v>
      </c>
    </row>
    <row r="119" spans="1:17" s="1" customFormat="1" ht="14.25" customHeight="1">
      <c r="B119" s="134" t="s">
        <v>7</v>
      </c>
      <c r="C119" s="134"/>
      <c r="D119" s="135" t="s">
        <v>243</v>
      </c>
      <c r="E119" s="135"/>
      <c r="F119" s="135"/>
      <c r="G119" s="135"/>
      <c r="H119" s="135"/>
      <c r="I119" s="135"/>
      <c r="J119" s="135"/>
      <c r="K119" s="135"/>
      <c r="L119" s="135"/>
      <c r="M119" s="135"/>
      <c r="N119" s="95" t="s">
        <v>492</v>
      </c>
    </row>
    <row r="120" spans="1:17" s="1" customFormat="1">
      <c r="B120" s="134" t="s">
        <v>8</v>
      </c>
      <c r="C120" s="134"/>
      <c r="D120" s="2" t="s">
        <v>509</v>
      </c>
      <c r="E120" s="135" t="s">
        <v>497</v>
      </c>
      <c r="F120" s="135"/>
      <c r="G120" s="135"/>
      <c r="H120" s="135"/>
      <c r="I120" s="135"/>
      <c r="J120" s="135"/>
      <c r="K120" s="135"/>
      <c r="L120" s="135"/>
      <c r="M120" s="135"/>
      <c r="N120" s="3" t="s">
        <v>9</v>
      </c>
      <c r="O120" s="4" t="s">
        <v>10</v>
      </c>
      <c r="P120" s="4">
        <v>3</v>
      </c>
    </row>
    <row r="121" spans="1:17" s="5" customFormat="1" ht="18.75" customHeight="1">
      <c r="B121" s="6" t="s">
        <v>510</v>
      </c>
      <c r="C121" s="136" t="s">
        <v>499</v>
      </c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3" t="s">
        <v>11</v>
      </c>
      <c r="O121" s="3" t="s">
        <v>10</v>
      </c>
      <c r="P121" s="3">
        <v>1</v>
      </c>
    </row>
    <row r="122" spans="1:17" s="5" customFormat="1" ht="18.75" customHeight="1">
      <c r="A122" s="137" t="s">
        <v>511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3" t="s">
        <v>12</v>
      </c>
      <c r="O122" s="3" t="s">
        <v>10</v>
      </c>
      <c r="P122" s="3">
        <v>1</v>
      </c>
    </row>
    <row r="123" spans="1:17" ht="3.75" customHeight="1"/>
    <row r="124" spans="1:17" ht="15" customHeight="1">
      <c r="A124" s="123" t="s">
        <v>0</v>
      </c>
      <c r="B124" s="122" t="s">
        <v>13</v>
      </c>
      <c r="C124" s="138" t="s">
        <v>3</v>
      </c>
      <c r="D124" s="139" t="s">
        <v>4</v>
      </c>
      <c r="E124" s="122" t="s">
        <v>18</v>
      </c>
      <c r="F124" s="122" t="s">
        <v>19</v>
      </c>
      <c r="G124" s="120" t="s">
        <v>241</v>
      </c>
      <c r="H124" s="140" t="s">
        <v>242</v>
      </c>
      <c r="I124" s="122" t="s">
        <v>14</v>
      </c>
      <c r="J124" s="124" t="s">
        <v>6</v>
      </c>
      <c r="K124" s="124"/>
      <c r="L124" s="124"/>
      <c r="M124" s="124"/>
      <c r="N124" s="125" t="s">
        <v>15</v>
      </c>
      <c r="O124" s="126"/>
      <c r="P124" s="127"/>
    </row>
    <row r="125" spans="1:17" ht="27" customHeight="1">
      <c r="A125" s="123"/>
      <c r="B125" s="123"/>
      <c r="C125" s="138"/>
      <c r="D125" s="139"/>
      <c r="E125" s="123"/>
      <c r="F125" s="123"/>
      <c r="G125" s="121"/>
      <c r="H125" s="141"/>
      <c r="I125" s="123"/>
      <c r="J125" s="7" t="s">
        <v>238</v>
      </c>
      <c r="K125" s="7" t="s">
        <v>239</v>
      </c>
      <c r="L125" s="114" t="s">
        <v>240</v>
      </c>
      <c r="M125" s="7" t="s">
        <v>17</v>
      </c>
      <c r="N125" s="128"/>
      <c r="O125" s="129"/>
      <c r="P125" s="130"/>
    </row>
    <row r="126" spans="1:17" ht="20.100000000000001" customHeight="1">
      <c r="A126" s="8">
        <v>1</v>
      </c>
      <c r="B126" s="15">
        <v>29212347472</v>
      </c>
      <c r="C126" s="115" t="s">
        <v>384</v>
      </c>
      <c r="D126" s="116" t="s">
        <v>385</v>
      </c>
      <c r="E126" s="16" t="s">
        <v>323</v>
      </c>
      <c r="F126" s="16" t="s">
        <v>483</v>
      </c>
      <c r="G126" s="9"/>
      <c r="H126" s="9"/>
      <c r="I126" s="10"/>
      <c r="J126" s="10"/>
      <c r="K126" s="10"/>
      <c r="L126" s="10"/>
      <c r="M126" s="10"/>
      <c r="N126" s="131" t="s">
        <v>502</v>
      </c>
      <c r="O126" s="132"/>
      <c r="P126" s="133"/>
      <c r="Q126" t="s">
        <v>512</v>
      </c>
    </row>
    <row r="127" spans="1:17" ht="20.100000000000001" customHeight="1">
      <c r="A127" s="8">
        <v>2</v>
      </c>
      <c r="B127" s="15">
        <v>29212363288</v>
      </c>
      <c r="C127" s="115" t="s">
        <v>386</v>
      </c>
      <c r="D127" s="116" t="s">
        <v>387</v>
      </c>
      <c r="E127" s="16" t="s">
        <v>323</v>
      </c>
      <c r="F127" s="16" t="e">
        <v>#N/A</v>
      </c>
      <c r="G127" s="9"/>
      <c r="H127" s="9"/>
      <c r="I127" s="10"/>
      <c r="J127" s="10"/>
      <c r="K127" s="10"/>
      <c r="L127" s="10"/>
      <c r="M127" s="10"/>
      <c r="N127" s="117" t="s">
        <v>38</v>
      </c>
      <c r="O127" s="118"/>
      <c r="P127" s="119"/>
      <c r="Q127" t="s">
        <v>512</v>
      </c>
    </row>
    <row r="128" spans="1:17" ht="20.100000000000001" customHeight="1">
      <c r="A128" s="8">
        <v>3</v>
      </c>
      <c r="B128" s="15">
        <v>29212365679</v>
      </c>
      <c r="C128" s="115" t="s">
        <v>388</v>
      </c>
      <c r="D128" s="116" t="s">
        <v>317</v>
      </c>
      <c r="E128" s="16" t="s">
        <v>323</v>
      </c>
      <c r="F128" s="16" t="s">
        <v>483</v>
      </c>
      <c r="G128" s="9"/>
      <c r="H128" s="9"/>
      <c r="I128" s="10"/>
      <c r="J128" s="10"/>
      <c r="K128" s="10"/>
      <c r="L128" s="10"/>
      <c r="M128" s="10"/>
      <c r="N128" s="117" t="s">
        <v>502</v>
      </c>
      <c r="O128" s="118"/>
      <c r="P128" s="119"/>
      <c r="Q128" t="s">
        <v>512</v>
      </c>
    </row>
    <row r="129" spans="1:17" ht="20.100000000000001" customHeight="1">
      <c r="A129" s="8">
        <v>4</v>
      </c>
      <c r="B129" s="15">
        <v>29212363469</v>
      </c>
      <c r="C129" s="115" t="s">
        <v>389</v>
      </c>
      <c r="D129" s="116" t="s">
        <v>321</v>
      </c>
      <c r="E129" s="16" t="s">
        <v>323</v>
      </c>
      <c r="F129" s="16" t="s">
        <v>483</v>
      </c>
      <c r="G129" s="9"/>
      <c r="H129" s="9"/>
      <c r="I129" s="10"/>
      <c r="J129" s="10"/>
      <c r="K129" s="10"/>
      <c r="L129" s="10"/>
      <c r="M129" s="10"/>
      <c r="N129" s="117" t="s">
        <v>38</v>
      </c>
      <c r="O129" s="118"/>
      <c r="P129" s="119"/>
      <c r="Q129" t="s">
        <v>512</v>
      </c>
    </row>
    <row r="130" spans="1:17" ht="20.100000000000001" customHeight="1">
      <c r="A130" s="8">
        <v>5</v>
      </c>
      <c r="B130" s="15">
        <v>28217101550</v>
      </c>
      <c r="C130" s="115" t="s">
        <v>390</v>
      </c>
      <c r="D130" s="116" t="s">
        <v>325</v>
      </c>
      <c r="E130" s="16" t="s">
        <v>391</v>
      </c>
      <c r="F130" s="16" t="s">
        <v>485</v>
      </c>
      <c r="G130" s="9"/>
      <c r="H130" s="9"/>
      <c r="I130" s="10"/>
      <c r="J130" s="10"/>
      <c r="K130" s="10"/>
      <c r="L130" s="10"/>
      <c r="M130" s="10"/>
      <c r="N130" s="117" t="s">
        <v>502</v>
      </c>
      <c r="O130" s="118"/>
      <c r="P130" s="119"/>
      <c r="Q130" t="s">
        <v>512</v>
      </c>
    </row>
    <row r="131" spans="1:17" ht="20.100000000000001" customHeight="1">
      <c r="A131" s="8">
        <v>6</v>
      </c>
      <c r="B131" s="15">
        <v>29212361918</v>
      </c>
      <c r="C131" s="115" t="s">
        <v>392</v>
      </c>
      <c r="D131" s="116" t="s">
        <v>393</v>
      </c>
      <c r="E131" s="16" t="s">
        <v>391</v>
      </c>
      <c r="F131" s="16" t="e">
        <v>#N/A</v>
      </c>
      <c r="G131" s="9"/>
      <c r="H131" s="9"/>
      <c r="I131" s="10"/>
      <c r="J131" s="10"/>
      <c r="K131" s="10"/>
      <c r="L131" s="10"/>
      <c r="M131" s="10"/>
      <c r="N131" s="117" t="s">
        <v>38</v>
      </c>
      <c r="O131" s="118"/>
      <c r="P131" s="119"/>
      <c r="Q131" t="s">
        <v>512</v>
      </c>
    </row>
    <row r="132" spans="1:17" ht="20.100000000000001" customHeight="1">
      <c r="A132" s="8">
        <v>7</v>
      </c>
      <c r="B132" s="15">
        <v>29212356510</v>
      </c>
      <c r="C132" s="115" t="s">
        <v>384</v>
      </c>
      <c r="D132" s="116" t="s">
        <v>252</v>
      </c>
      <c r="E132" s="16" t="s">
        <v>391</v>
      </c>
      <c r="F132" s="16" t="s">
        <v>483</v>
      </c>
      <c r="G132" s="9"/>
      <c r="H132" s="9"/>
      <c r="I132" s="10"/>
      <c r="J132" s="10"/>
      <c r="K132" s="10"/>
      <c r="L132" s="10"/>
      <c r="M132" s="10"/>
      <c r="N132" s="117" t="s">
        <v>502</v>
      </c>
      <c r="O132" s="118"/>
      <c r="P132" s="119"/>
      <c r="Q132" t="s">
        <v>512</v>
      </c>
    </row>
    <row r="133" spans="1:17" ht="20.100000000000001" customHeight="1">
      <c r="A133" s="8">
        <v>8</v>
      </c>
      <c r="B133" s="15">
        <v>29212345236</v>
      </c>
      <c r="C133" s="115" t="s">
        <v>253</v>
      </c>
      <c r="D133" s="116" t="s">
        <v>394</v>
      </c>
      <c r="E133" s="16" t="s">
        <v>391</v>
      </c>
      <c r="F133" s="16" t="s">
        <v>483</v>
      </c>
      <c r="G133" s="9"/>
      <c r="H133" s="9"/>
      <c r="I133" s="10"/>
      <c r="J133" s="10"/>
      <c r="K133" s="10"/>
      <c r="L133" s="10"/>
      <c r="M133" s="10"/>
      <c r="N133" s="117" t="s">
        <v>38</v>
      </c>
      <c r="O133" s="118"/>
      <c r="P133" s="119"/>
      <c r="Q133" t="s">
        <v>512</v>
      </c>
    </row>
    <row r="134" spans="1:17" ht="20.100000000000001" customHeight="1">
      <c r="A134" s="8">
        <v>9</v>
      </c>
      <c r="B134" s="15">
        <v>29212363907</v>
      </c>
      <c r="C134" s="115" t="s">
        <v>395</v>
      </c>
      <c r="D134" s="116" t="s">
        <v>394</v>
      </c>
      <c r="E134" s="16" t="s">
        <v>391</v>
      </c>
      <c r="F134" s="16" t="e">
        <v>#N/A</v>
      </c>
      <c r="G134" s="9"/>
      <c r="H134" s="9"/>
      <c r="I134" s="10"/>
      <c r="J134" s="10"/>
      <c r="K134" s="10"/>
      <c r="L134" s="10"/>
      <c r="M134" s="10"/>
      <c r="N134" s="117" t="s">
        <v>38</v>
      </c>
      <c r="O134" s="118"/>
      <c r="P134" s="119"/>
      <c r="Q134" t="s">
        <v>512</v>
      </c>
    </row>
    <row r="135" spans="1:17" ht="20.100000000000001" customHeight="1">
      <c r="A135" s="8">
        <v>10</v>
      </c>
      <c r="B135" s="15">
        <v>29212335781</v>
      </c>
      <c r="C135" s="115" t="s">
        <v>307</v>
      </c>
      <c r="D135" s="116" t="s">
        <v>396</v>
      </c>
      <c r="E135" s="16" t="s">
        <v>391</v>
      </c>
      <c r="F135" s="16" t="s">
        <v>483</v>
      </c>
      <c r="G135" s="9"/>
      <c r="H135" s="9"/>
      <c r="I135" s="10"/>
      <c r="J135" s="10"/>
      <c r="K135" s="10"/>
      <c r="L135" s="10"/>
      <c r="M135" s="10"/>
      <c r="N135" s="117" t="s">
        <v>502</v>
      </c>
      <c r="O135" s="118"/>
      <c r="P135" s="119"/>
      <c r="Q135" t="s">
        <v>512</v>
      </c>
    </row>
    <row r="136" spans="1:17" ht="20.100000000000001" customHeight="1">
      <c r="A136" s="8">
        <v>11</v>
      </c>
      <c r="B136" s="15">
        <v>29212363974</v>
      </c>
      <c r="C136" s="115" t="s">
        <v>263</v>
      </c>
      <c r="D136" s="116" t="s">
        <v>264</v>
      </c>
      <c r="E136" s="16" t="s">
        <v>391</v>
      </c>
      <c r="F136" s="16" t="s">
        <v>483</v>
      </c>
      <c r="G136" s="9"/>
      <c r="H136" s="9"/>
      <c r="I136" s="10"/>
      <c r="J136" s="10"/>
      <c r="K136" s="10"/>
      <c r="L136" s="10"/>
      <c r="M136" s="10"/>
      <c r="N136" s="117" t="s">
        <v>502</v>
      </c>
      <c r="O136" s="118"/>
      <c r="P136" s="119"/>
      <c r="Q136" t="s">
        <v>512</v>
      </c>
    </row>
    <row r="137" spans="1:17" ht="20.100000000000001" customHeight="1">
      <c r="A137" s="8">
        <v>12</v>
      </c>
      <c r="B137" s="15">
        <v>29212321511</v>
      </c>
      <c r="C137" s="115" t="s">
        <v>397</v>
      </c>
      <c r="D137" s="116" t="s">
        <v>398</v>
      </c>
      <c r="E137" s="16" t="s">
        <v>391</v>
      </c>
      <c r="F137" s="16" t="s">
        <v>483</v>
      </c>
      <c r="G137" s="9"/>
      <c r="H137" s="9"/>
      <c r="I137" s="10"/>
      <c r="J137" s="10"/>
      <c r="K137" s="10"/>
      <c r="L137" s="10"/>
      <c r="M137" s="10"/>
      <c r="N137" s="117" t="s">
        <v>502</v>
      </c>
      <c r="O137" s="118"/>
      <c r="P137" s="119"/>
      <c r="Q137" t="s">
        <v>512</v>
      </c>
    </row>
    <row r="138" spans="1:17" ht="20.100000000000001" customHeight="1">
      <c r="A138" s="8">
        <v>13</v>
      </c>
      <c r="B138" s="15">
        <v>29212460206</v>
      </c>
      <c r="C138" s="115" t="s">
        <v>399</v>
      </c>
      <c r="D138" s="116" t="s">
        <v>270</v>
      </c>
      <c r="E138" s="16" t="s">
        <v>391</v>
      </c>
      <c r="F138" s="16" t="s">
        <v>483</v>
      </c>
      <c r="G138" s="9"/>
      <c r="H138" s="9"/>
      <c r="I138" s="10"/>
      <c r="J138" s="10"/>
      <c r="K138" s="10"/>
      <c r="L138" s="10"/>
      <c r="M138" s="10"/>
      <c r="N138" s="117" t="s">
        <v>502</v>
      </c>
      <c r="O138" s="118"/>
      <c r="P138" s="119"/>
      <c r="Q138" t="s">
        <v>512</v>
      </c>
    </row>
    <row r="139" spans="1:17" ht="20.100000000000001" customHeight="1">
      <c r="A139" s="8">
        <v>14</v>
      </c>
      <c r="B139" s="15">
        <v>28212342451</v>
      </c>
      <c r="C139" s="115" t="s">
        <v>400</v>
      </c>
      <c r="D139" s="116" t="s">
        <v>401</v>
      </c>
      <c r="E139" s="16" t="s">
        <v>391</v>
      </c>
      <c r="F139" s="16" t="s">
        <v>483</v>
      </c>
      <c r="G139" s="9"/>
      <c r="H139" s="9"/>
      <c r="I139" s="10"/>
      <c r="J139" s="10"/>
      <c r="K139" s="10"/>
      <c r="L139" s="10"/>
      <c r="M139" s="10"/>
      <c r="N139" s="117" t="s">
        <v>502</v>
      </c>
      <c r="O139" s="118"/>
      <c r="P139" s="119"/>
      <c r="Q139" t="s">
        <v>512</v>
      </c>
    </row>
    <row r="140" spans="1:17" ht="20.100000000000001" customHeight="1">
      <c r="A140" s="8">
        <v>15</v>
      </c>
      <c r="B140" s="15">
        <v>29212356035</v>
      </c>
      <c r="C140" s="115" t="s">
        <v>402</v>
      </c>
      <c r="D140" s="116" t="s">
        <v>401</v>
      </c>
      <c r="E140" s="16" t="s">
        <v>391</v>
      </c>
      <c r="F140" s="16" t="s">
        <v>483</v>
      </c>
      <c r="G140" s="9"/>
      <c r="H140" s="9"/>
      <c r="I140" s="10"/>
      <c r="J140" s="10"/>
      <c r="K140" s="10"/>
      <c r="L140" s="10"/>
      <c r="M140" s="10"/>
      <c r="N140" s="117" t="s">
        <v>502</v>
      </c>
      <c r="O140" s="118"/>
      <c r="P140" s="119"/>
      <c r="Q140" t="s">
        <v>512</v>
      </c>
    </row>
    <row r="141" spans="1:17" ht="20.100000000000001" customHeight="1">
      <c r="A141" s="8">
        <v>16</v>
      </c>
      <c r="B141" s="15">
        <v>26211339077</v>
      </c>
      <c r="C141" s="115" t="s">
        <v>403</v>
      </c>
      <c r="D141" s="116" t="s">
        <v>274</v>
      </c>
      <c r="E141" s="16" t="s">
        <v>391</v>
      </c>
      <c r="F141" s="16" t="s">
        <v>486</v>
      </c>
      <c r="G141" s="9"/>
      <c r="H141" s="9"/>
      <c r="I141" s="10"/>
      <c r="J141" s="10"/>
      <c r="K141" s="10"/>
      <c r="L141" s="10"/>
      <c r="M141" s="10"/>
      <c r="N141" s="117" t="s">
        <v>502</v>
      </c>
      <c r="O141" s="118"/>
      <c r="P141" s="119"/>
      <c r="Q141" t="s">
        <v>512</v>
      </c>
    </row>
    <row r="142" spans="1:17" ht="20.100000000000001" customHeight="1">
      <c r="A142" s="8">
        <v>17</v>
      </c>
      <c r="B142" s="15">
        <v>29212351631</v>
      </c>
      <c r="C142" s="115" t="s">
        <v>384</v>
      </c>
      <c r="D142" s="116" t="s">
        <v>404</v>
      </c>
      <c r="E142" s="16" t="s">
        <v>391</v>
      </c>
      <c r="F142" s="16" t="s">
        <v>483</v>
      </c>
      <c r="G142" s="9"/>
      <c r="H142" s="9"/>
      <c r="I142" s="10"/>
      <c r="J142" s="10"/>
      <c r="K142" s="10"/>
      <c r="L142" s="10"/>
      <c r="M142" s="10"/>
      <c r="N142" s="117" t="s">
        <v>38</v>
      </c>
      <c r="O142" s="118"/>
      <c r="P142" s="119"/>
      <c r="Q142" t="s">
        <v>512</v>
      </c>
    </row>
    <row r="143" spans="1:17" ht="20.100000000000001" customHeight="1">
      <c r="A143" s="8">
        <v>18</v>
      </c>
      <c r="B143" s="15">
        <v>29212357417</v>
      </c>
      <c r="C143" s="115" t="s">
        <v>384</v>
      </c>
      <c r="D143" s="116" t="s">
        <v>405</v>
      </c>
      <c r="E143" s="16" t="s">
        <v>391</v>
      </c>
      <c r="F143" s="16" t="s">
        <v>483</v>
      </c>
      <c r="G143" s="9"/>
      <c r="H143" s="9"/>
      <c r="I143" s="10"/>
      <c r="J143" s="10"/>
      <c r="K143" s="10"/>
      <c r="L143" s="10"/>
      <c r="M143" s="10"/>
      <c r="N143" s="117" t="s">
        <v>502</v>
      </c>
      <c r="O143" s="118"/>
      <c r="P143" s="119"/>
      <c r="Q143" t="s">
        <v>512</v>
      </c>
    </row>
    <row r="144" spans="1:17" ht="20.100000000000001" customHeight="1">
      <c r="A144" s="8">
        <v>19</v>
      </c>
      <c r="B144" s="15">
        <v>29214621163</v>
      </c>
      <c r="C144" s="115" t="s">
        <v>406</v>
      </c>
      <c r="D144" s="116" t="s">
        <v>354</v>
      </c>
      <c r="E144" s="16" t="s">
        <v>391</v>
      </c>
      <c r="F144" s="16" t="s">
        <v>483</v>
      </c>
      <c r="G144" s="9"/>
      <c r="H144" s="9"/>
      <c r="I144" s="10"/>
      <c r="J144" s="10"/>
      <c r="K144" s="10"/>
      <c r="L144" s="10"/>
      <c r="M144" s="10"/>
      <c r="N144" s="117" t="s">
        <v>502</v>
      </c>
      <c r="O144" s="118"/>
      <c r="P144" s="119"/>
      <c r="Q144" t="s">
        <v>512</v>
      </c>
    </row>
    <row r="145" spans="1:17" ht="20.100000000000001" customHeight="1">
      <c r="A145" s="8">
        <v>20</v>
      </c>
      <c r="B145" s="15">
        <v>29212346854</v>
      </c>
      <c r="C145" s="115" t="s">
        <v>407</v>
      </c>
      <c r="D145" s="116" t="s">
        <v>284</v>
      </c>
      <c r="E145" s="16" t="s">
        <v>391</v>
      </c>
      <c r="F145" s="16" t="s">
        <v>483</v>
      </c>
      <c r="G145" s="9"/>
      <c r="H145" s="9"/>
      <c r="I145" s="10"/>
      <c r="J145" s="10"/>
      <c r="K145" s="10"/>
      <c r="L145" s="10"/>
      <c r="M145" s="10"/>
      <c r="N145" s="117" t="s">
        <v>38</v>
      </c>
      <c r="O145" s="118"/>
      <c r="P145" s="119"/>
      <c r="Q145" t="s">
        <v>512</v>
      </c>
    </row>
    <row r="146" spans="1:17" ht="20.100000000000001" customHeight="1">
      <c r="A146" s="8">
        <v>21</v>
      </c>
      <c r="B146" s="15">
        <v>28212304820</v>
      </c>
      <c r="C146" s="115" t="s">
        <v>408</v>
      </c>
      <c r="D146" s="116" t="s">
        <v>357</v>
      </c>
      <c r="E146" s="16" t="s">
        <v>391</v>
      </c>
      <c r="F146" s="16" t="s">
        <v>485</v>
      </c>
      <c r="G146" s="9"/>
      <c r="H146" s="9"/>
      <c r="I146" s="10"/>
      <c r="J146" s="10"/>
      <c r="K146" s="10"/>
      <c r="L146" s="10"/>
      <c r="M146" s="10"/>
      <c r="N146" s="117" t="s">
        <v>502</v>
      </c>
      <c r="O146" s="118"/>
      <c r="P146" s="119"/>
      <c r="Q146" t="s">
        <v>512</v>
      </c>
    </row>
    <row r="147" spans="1:17" ht="20.100000000000001" customHeight="1">
      <c r="A147" s="8">
        <v>22</v>
      </c>
      <c r="B147" s="15">
        <v>29212340319</v>
      </c>
      <c r="C147" s="115" t="s">
        <v>409</v>
      </c>
      <c r="D147" s="116" t="s">
        <v>292</v>
      </c>
      <c r="E147" s="16" t="s">
        <v>391</v>
      </c>
      <c r="F147" s="16" t="s">
        <v>483</v>
      </c>
      <c r="G147" s="9"/>
      <c r="H147" s="9"/>
      <c r="I147" s="10"/>
      <c r="J147" s="10"/>
      <c r="K147" s="10"/>
      <c r="L147" s="10"/>
      <c r="M147" s="10"/>
      <c r="N147" s="117" t="s">
        <v>502</v>
      </c>
      <c r="O147" s="118"/>
      <c r="P147" s="119"/>
      <c r="Q147" t="s">
        <v>512</v>
      </c>
    </row>
    <row r="148" spans="1:17" ht="20.100000000000001" customHeight="1">
      <c r="A148" s="8">
        <v>23</v>
      </c>
      <c r="B148" s="15">
        <v>29212353827</v>
      </c>
      <c r="C148" s="115" t="s">
        <v>410</v>
      </c>
      <c r="D148" s="116" t="s">
        <v>292</v>
      </c>
      <c r="E148" s="16" t="s">
        <v>391</v>
      </c>
      <c r="F148" s="16" t="e">
        <v>#N/A</v>
      </c>
      <c r="G148" s="9"/>
      <c r="H148" s="9"/>
      <c r="I148" s="10"/>
      <c r="J148" s="10"/>
      <c r="K148" s="10"/>
      <c r="L148" s="10"/>
      <c r="M148" s="10"/>
      <c r="N148" s="117" t="s">
        <v>38</v>
      </c>
      <c r="O148" s="118"/>
      <c r="P148" s="119"/>
      <c r="Q148" t="s">
        <v>512</v>
      </c>
    </row>
    <row r="149" spans="1:17" ht="20.100000000000001" customHeight="1">
      <c r="A149" s="8">
        <v>24</v>
      </c>
      <c r="B149" s="15">
        <v>29212352382</v>
      </c>
      <c r="C149" s="115" t="s">
        <v>411</v>
      </c>
      <c r="D149" s="116" t="s">
        <v>293</v>
      </c>
      <c r="E149" s="16" t="s">
        <v>391</v>
      </c>
      <c r="F149" s="16" t="s">
        <v>483</v>
      </c>
      <c r="G149" s="9"/>
      <c r="H149" s="9"/>
      <c r="I149" s="10"/>
      <c r="J149" s="10"/>
      <c r="K149" s="10"/>
      <c r="L149" s="10"/>
      <c r="M149" s="10"/>
      <c r="N149" s="117" t="s">
        <v>502</v>
      </c>
      <c r="O149" s="118"/>
      <c r="P149" s="119"/>
      <c r="Q149" t="s">
        <v>512</v>
      </c>
    </row>
    <row r="150" spans="1:17" ht="20.100000000000001" customHeight="1">
      <c r="A150" s="8">
        <v>25</v>
      </c>
      <c r="B150" s="15">
        <v>29212351063</v>
      </c>
      <c r="C150" s="115" t="s">
        <v>412</v>
      </c>
      <c r="D150" s="116" t="s">
        <v>413</v>
      </c>
      <c r="E150" s="16" t="s">
        <v>391</v>
      </c>
      <c r="F150" s="16" t="s">
        <v>483</v>
      </c>
      <c r="G150" s="9"/>
      <c r="H150" s="9"/>
      <c r="I150" s="10"/>
      <c r="J150" s="10"/>
      <c r="K150" s="10"/>
      <c r="L150" s="10"/>
      <c r="M150" s="10"/>
      <c r="N150" s="117" t="s">
        <v>502</v>
      </c>
      <c r="O150" s="118"/>
      <c r="P150" s="119"/>
      <c r="Q150" t="s">
        <v>512</v>
      </c>
    </row>
    <row r="151" spans="1:17" ht="20.100000000000001" customHeight="1">
      <c r="A151" s="8">
        <v>26</v>
      </c>
      <c r="B151" s="15">
        <v>29212357212</v>
      </c>
      <c r="C151" s="115" t="s">
        <v>300</v>
      </c>
      <c r="D151" s="116" t="s">
        <v>414</v>
      </c>
      <c r="E151" s="16" t="s">
        <v>391</v>
      </c>
      <c r="F151" s="16" t="s">
        <v>483</v>
      </c>
      <c r="G151" s="9"/>
      <c r="H151" s="9"/>
      <c r="I151" s="10"/>
      <c r="J151" s="10"/>
      <c r="K151" s="10"/>
      <c r="L151" s="10"/>
      <c r="M151" s="10"/>
      <c r="N151" s="117" t="s">
        <v>502</v>
      </c>
      <c r="O151" s="118"/>
      <c r="P151" s="119"/>
      <c r="Q151" t="s">
        <v>512</v>
      </c>
    </row>
    <row r="152" spans="1:17" ht="20.100000000000001" customHeight="1">
      <c r="A152" s="8">
        <v>27</v>
      </c>
      <c r="B152" s="15">
        <v>29212351709</v>
      </c>
      <c r="C152" s="115" t="s">
        <v>415</v>
      </c>
      <c r="D152" s="116" t="s">
        <v>416</v>
      </c>
      <c r="E152" s="16" t="s">
        <v>391</v>
      </c>
      <c r="F152" s="16" t="s">
        <v>483</v>
      </c>
      <c r="G152" s="9"/>
      <c r="H152" s="9"/>
      <c r="I152" s="10"/>
      <c r="J152" s="10"/>
      <c r="K152" s="10"/>
      <c r="L152" s="10"/>
      <c r="M152" s="10"/>
      <c r="N152" s="117" t="s">
        <v>502</v>
      </c>
      <c r="O152" s="118"/>
      <c r="P152" s="119"/>
      <c r="Q152" t="s">
        <v>512</v>
      </c>
    </row>
    <row r="153" spans="1:17" ht="20.100000000000001" customHeight="1">
      <c r="A153" s="8">
        <v>28</v>
      </c>
      <c r="B153" s="15">
        <v>29212360297</v>
      </c>
      <c r="C153" s="115" t="s">
        <v>417</v>
      </c>
      <c r="D153" s="116" t="s">
        <v>418</v>
      </c>
      <c r="E153" s="16" t="s">
        <v>391</v>
      </c>
      <c r="F153" s="16" t="s">
        <v>483</v>
      </c>
      <c r="G153" s="9"/>
      <c r="H153" s="9"/>
      <c r="I153" s="10"/>
      <c r="J153" s="10"/>
      <c r="K153" s="10"/>
      <c r="L153" s="10"/>
      <c r="M153" s="10"/>
      <c r="N153" s="117" t="s">
        <v>502</v>
      </c>
      <c r="O153" s="118"/>
      <c r="P153" s="119"/>
      <c r="Q153" t="s">
        <v>512</v>
      </c>
    </row>
    <row r="154" spans="1:17" ht="20.100000000000001" customHeight="1">
      <c r="A154" s="8">
        <v>29</v>
      </c>
      <c r="B154" s="15">
        <v>29212357176</v>
      </c>
      <c r="C154" s="115" t="s">
        <v>419</v>
      </c>
      <c r="D154" s="116" t="s">
        <v>420</v>
      </c>
      <c r="E154" s="16" t="s">
        <v>391</v>
      </c>
      <c r="F154" s="16" t="e">
        <v>#N/A</v>
      </c>
      <c r="G154" s="9"/>
      <c r="H154" s="9"/>
      <c r="I154" s="10"/>
      <c r="J154" s="10"/>
      <c r="K154" s="10"/>
      <c r="L154" s="10"/>
      <c r="M154" s="10"/>
      <c r="N154" s="117" t="s">
        <v>38</v>
      </c>
      <c r="O154" s="118"/>
      <c r="P154" s="119"/>
      <c r="Q154" t="s">
        <v>512</v>
      </c>
    </row>
    <row r="155" spans="1:17" ht="20.100000000000001" customHeight="1">
      <c r="A155" s="11">
        <v>30</v>
      </c>
      <c r="B155" s="15">
        <v>29212321502</v>
      </c>
      <c r="C155" s="115" t="s">
        <v>421</v>
      </c>
      <c r="D155" s="116" t="s">
        <v>296</v>
      </c>
      <c r="E155" s="16" t="s">
        <v>391</v>
      </c>
      <c r="F155" s="16" t="s">
        <v>483</v>
      </c>
      <c r="G155" s="12"/>
      <c r="H155" s="12"/>
      <c r="I155" s="13"/>
      <c r="J155" s="13"/>
      <c r="K155" s="13"/>
      <c r="L155" s="13"/>
      <c r="M155" s="13"/>
      <c r="N155" s="117" t="s">
        <v>502</v>
      </c>
      <c r="O155" s="118"/>
      <c r="P155" s="119"/>
      <c r="Q155" t="s">
        <v>512</v>
      </c>
    </row>
    <row r="157" spans="1:17" s="1" customFormat="1" ht="14.25" customHeight="1">
      <c r="B157" s="134" t="s">
        <v>7</v>
      </c>
      <c r="C157" s="134"/>
      <c r="D157" s="135" t="s">
        <v>243</v>
      </c>
      <c r="E157" s="135"/>
      <c r="F157" s="135"/>
      <c r="G157" s="135"/>
      <c r="H157" s="135"/>
      <c r="I157" s="135"/>
      <c r="J157" s="135"/>
      <c r="K157" s="135"/>
      <c r="L157" s="135"/>
      <c r="M157" s="135"/>
      <c r="N157" s="95" t="s">
        <v>493</v>
      </c>
    </row>
    <row r="158" spans="1:17" s="1" customFormat="1">
      <c r="B158" s="134" t="s">
        <v>8</v>
      </c>
      <c r="C158" s="134"/>
      <c r="D158" s="2" t="s">
        <v>509</v>
      </c>
      <c r="E158" s="135" t="s">
        <v>497</v>
      </c>
      <c r="F158" s="135"/>
      <c r="G158" s="135"/>
      <c r="H158" s="135"/>
      <c r="I158" s="135"/>
      <c r="J158" s="135"/>
      <c r="K158" s="135"/>
      <c r="L158" s="135"/>
      <c r="M158" s="135"/>
      <c r="N158" s="3" t="s">
        <v>9</v>
      </c>
      <c r="O158" s="4" t="s">
        <v>10</v>
      </c>
      <c r="P158" s="4">
        <v>3</v>
      </c>
    </row>
    <row r="159" spans="1:17" s="5" customFormat="1" ht="18.75" customHeight="1">
      <c r="B159" s="6" t="s">
        <v>513</v>
      </c>
      <c r="C159" s="136" t="s">
        <v>499</v>
      </c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3" t="s">
        <v>11</v>
      </c>
      <c r="O159" s="3" t="s">
        <v>10</v>
      </c>
      <c r="P159" s="3">
        <v>1</v>
      </c>
    </row>
    <row r="160" spans="1:17" s="5" customFormat="1" ht="18.75" customHeight="1">
      <c r="A160" s="137" t="s">
        <v>511</v>
      </c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3" t="s">
        <v>12</v>
      </c>
      <c r="O160" s="3" t="s">
        <v>10</v>
      </c>
      <c r="P160" s="3">
        <v>1</v>
      </c>
    </row>
    <row r="161" spans="1:17" ht="3.75" customHeight="1"/>
    <row r="162" spans="1:17" ht="15" customHeight="1">
      <c r="A162" s="123" t="s">
        <v>0</v>
      </c>
      <c r="B162" s="122" t="s">
        <v>13</v>
      </c>
      <c r="C162" s="138" t="s">
        <v>3</v>
      </c>
      <c r="D162" s="139" t="s">
        <v>4</v>
      </c>
      <c r="E162" s="122" t="s">
        <v>18</v>
      </c>
      <c r="F162" s="122" t="s">
        <v>19</v>
      </c>
      <c r="G162" s="120" t="s">
        <v>241</v>
      </c>
      <c r="H162" s="140" t="s">
        <v>242</v>
      </c>
      <c r="I162" s="122" t="s">
        <v>14</v>
      </c>
      <c r="J162" s="124" t="s">
        <v>6</v>
      </c>
      <c r="K162" s="124"/>
      <c r="L162" s="124"/>
      <c r="M162" s="124"/>
      <c r="N162" s="125" t="s">
        <v>15</v>
      </c>
      <c r="O162" s="126"/>
      <c r="P162" s="127"/>
    </row>
    <row r="163" spans="1:17" ht="27" customHeight="1">
      <c r="A163" s="123"/>
      <c r="B163" s="123"/>
      <c r="C163" s="138"/>
      <c r="D163" s="139"/>
      <c r="E163" s="123"/>
      <c r="F163" s="123"/>
      <c r="G163" s="121"/>
      <c r="H163" s="141"/>
      <c r="I163" s="123"/>
      <c r="J163" s="7" t="s">
        <v>238</v>
      </c>
      <c r="K163" s="7" t="s">
        <v>239</v>
      </c>
      <c r="L163" s="114" t="s">
        <v>240</v>
      </c>
      <c r="M163" s="7" t="s">
        <v>17</v>
      </c>
      <c r="N163" s="128"/>
      <c r="O163" s="129"/>
      <c r="P163" s="130"/>
    </row>
    <row r="164" spans="1:17" ht="20.100000000000001" customHeight="1">
      <c r="A164" s="8">
        <v>1</v>
      </c>
      <c r="B164" s="15">
        <v>29212364811</v>
      </c>
      <c r="C164" s="115" t="s">
        <v>422</v>
      </c>
      <c r="D164" s="116" t="s">
        <v>423</v>
      </c>
      <c r="E164" s="16" t="s">
        <v>391</v>
      </c>
      <c r="F164" s="16" t="s">
        <v>483</v>
      </c>
      <c r="G164" s="9"/>
      <c r="H164" s="9"/>
      <c r="I164" s="10"/>
      <c r="J164" s="10"/>
      <c r="K164" s="10"/>
      <c r="L164" s="10"/>
      <c r="M164" s="10"/>
      <c r="N164" s="131" t="s">
        <v>502</v>
      </c>
      <c r="O164" s="132"/>
      <c r="P164" s="133"/>
      <c r="Q164" t="s">
        <v>512</v>
      </c>
    </row>
    <row r="165" spans="1:17" ht="20.100000000000001" customHeight="1">
      <c r="A165" s="8">
        <v>2</v>
      </c>
      <c r="B165" s="15">
        <v>29212360783</v>
      </c>
      <c r="C165" s="115" t="s">
        <v>328</v>
      </c>
      <c r="D165" s="116" t="s">
        <v>424</v>
      </c>
      <c r="E165" s="16" t="s">
        <v>391</v>
      </c>
      <c r="F165" s="16" t="s">
        <v>483</v>
      </c>
      <c r="G165" s="9"/>
      <c r="H165" s="9"/>
      <c r="I165" s="10"/>
      <c r="J165" s="10"/>
      <c r="K165" s="10"/>
      <c r="L165" s="10"/>
      <c r="M165" s="10"/>
      <c r="N165" s="117" t="s">
        <v>502</v>
      </c>
      <c r="O165" s="118"/>
      <c r="P165" s="119"/>
      <c r="Q165" t="s">
        <v>512</v>
      </c>
    </row>
    <row r="166" spans="1:17" ht="20.100000000000001" customHeight="1">
      <c r="A166" s="8">
        <v>3</v>
      </c>
      <c r="B166" s="15">
        <v>29212350033</v>
      </c>
      <c r="C166" s="115" t="s">
        <v>425</v>
      </c>
      <c r="D166" s="116" t="s">
        <v>377</v>
      </c>
      <c r="E166" s="16" t="s">
        <v>391</v>
      </c>
      <c r="F166" s="16" t="s">
        <v>483</v>
      </c>
      <c r="G166" s="9"/>
      <c r="H166" s="9"/>
      <c r="I166" s="10"/>
      <c r="J166" s="10"/>
      <c r="K166" s="10"/>
      <c r="L166" s="10"/>
      <c r="M166" s="10"/>
      <c r="N166" s="117" t="s">
        <v>502</v>
      </c>
      <c r="O166" s="118"/>
      <c r="P166" s="119"/>
      <c r="Q166" t="s">
        <v>512</v>
      </c>
    </row>
    <row r="167" spans="1:17" ht="20.100000000000001" customHeight="1">
      <c r="A167" s="8">
        <v>4</v>
      </c>
      <c r="B167" s="15">
        <v>29212352416</v>
      </c>
      <c r="C167" s="115" t="s">
        <v>358</v>
      </c>
      <c r="D167" s="116" t="s">
        <v>377</v>
      </c>
      <c r="E167" s="16" t="s">
        <v>391</v>
      </c>
      <c r="F167" s="16" t="s">
        <v>483</v>
      </c>
      <c r="G167" s="9"/>
      <c r="H167" s="9"/>
      <c r="I167" s="10"/>
      <c r="J167" s="10"/>
      <c r="K167" s="10"/>
      <c r="L167" s="10"/>
      <c r="M167" s="10"/>
      <c r="N167" s="117" t="s">
        <v>502</v>
      </c>
      <c r="O167" s="118"/>
      <c r="P167" s="119"/>
      <c r="Q167" t="s">
        <v>512</v>
      </c>
    </row>
    <row r="168" spans="1:17" ht="20.100000000000001" customHeight="1">
      <c r="A168" s="8">
        <v>5</v>
      </c>
      <c r="B168" s="15">
        <v>29212325007</v>
      </c>
      <c r="C168" s="115" t="s">
        <v>426</v>
      </c>
      <c r="D168" s="116" t="s">
        <v>427</v>
      </c>
      <c r="E168" s="16" t="s">
        <v>391</v>
      </c>
      <c r="F168" s="16" t="s">
        <v>483</v>
      </c>
      <c r="G168" s="9"/>
      <c r="H168" s="9"/>
      <c r="I168" s="10"/>
      <c r="J168" s="10"/>
      <c r="K168" s="10"/>
      <c r="L168" s="10"/>
      <c r="M168" s="10"/>
      <c r="N168" s="117" t="s">
        <v>502</v>
      </c>
      <c r="O168" s="118"/>
      <c r="P168" s="119"/>
      <c r="Q168" t="s">
        <v>512</v>
      </c>
    </row>
    <row r="169" spans="1:17" ht="20.100000000000001" customHeight="1">
      <c r="A169" s="8">
        <v>6</v>
      </c>
      <c r="B169" s="15">
        <v>29212346083</v>
      </c>
      <c r="C169" s="115" t="s">
        <v>428</v>
      </c>
      <c r="D169" s="116" t="s">
        <v>429</v>
      </c>
      <c r="E169" s="16" t="s">
        <v>391</v>
      </c>
      <c r="F169" s="16" t="s">
        <v>483</v>
      </c>
      <c r="G169" s="9"/>
      <c r="H169" s="9"/>
      <c r="I169" s="10"/>
      <c r="J169" s="10"/>
      <c r="K169" s="10"/>
      <c r="L169" s="10"/>
      <c r="M169" s="10"/>
      <c r="N169" s="117" t="s">
        <v>38</v>
      </c>
      <c r="O169" s="118"/>
      <c r="P169" s="119"/>
      <c r="Q169" t="s">
        <v>512</v>
      </c>
    </row>
    <row r="170" spans="1:17" ht="20.100000000000001" customHeight="1">
      <c r="A170" s="8">
        <v>7</v>
      </c>
      <c r="B170" s="15">
        <v>29214763863</v>
      </c>
      <c r="C170" s="115" t="s">
        <v>430</v>
      </c>
      <c r="D170" s="116" t="s">
        <v>303</v>
      </c>
      <c r="E170" s="16" t="s">
        <v>391</v>
      </c>
      <c r="F170" s="16" t="s">
        <v>483</v>
      </c>
      <c r="G170" s="9"/>
      <c r="H170" s="9"/>
      <c r="I170" s="10"/>
      <c r="J170" s="10"/>
      <c r="K170" s="10"/>
      <c r="L170" s="10"/>
      <c r="M170" s="10"/>
      <c r="N170" s="117" t="s">
        <v>38</v>
      </c>
      <c r="O170" s="118"/>
      <c r="P170" s="119"/>
      <c r="Q170" t="s">
        <v>512</v>
      </c>
    </row>
    <row r="171" spans="1:17" ht="20.100000000000001" customHeight="1">
      <c r="A171" s="8">
        <v>8</v>
      </c>
      <c r="B171" s="15">
        <v>29212351264</v>
      </c>
      <c r="C171" s="115" t="s">
        <v>431</v>
      </c>
      <c r="D171" s="116" t="s">
        <v>432</v>
      </c>
      <c r="E171" s="16" t="s">
        <v>391</v>
      </c>
      <c r="F171" s="16" t="e">
        <v>#N/A</v>
      </c>
      <c r="G171" s="9"/>
      <c r="H171" s="9"/>
      <c r="I171" s="10"/>
      <c r="J171" s="10"/>
      <c r="K171" s="10"/>
      <c r="L171" s="10"/>
      <c r="M171" s="10"/>
      <c r="N171" s="117" t="s">
        <v>38</v>
      </c>
      <c r="O171" s="118"/>
      <c r="P171" s="119"/>
      <c r="Q171" t="s">
        <v>512</v>
      </c>
    </row>
    <row r="172" spans="1:17" ht="20.100000000000001" customHeight="1">
      <c r="A172" s="8">
        <v>9</v>
      </c>
      <c r="B172" s="15">
        <v>29212364422</v>
      </c>
      <c r="C172" s="115" t="s">
        <v>433</v>
      </c>
      <c r="D172" s="116" t="s">
        <v>434</v>
      </c>
      <c r="E172" s="16" t="s">
        <v>391</v>
      </c>
      <c r="F172" s="16" t="s">
        <v>483</v>
      </c>
      <c r="G172" s="9"/>
      <c r="H172" s="9"/>
      <c r="I172" s="10"/>
      <c r="J172" s="10"/>
      <c r="K172" s="10"/>
      <c r="L172" s="10"/>
      <c r="M172" s="10"/>
      <c r="N172" s="117" t="s">
        <v>502</v>
      </c>
      <c r="O172" s="118"/>
      <c r="P172" s="119"/>
      <c r="Q172" t="s">
        <v>512</v>
      </c>
    </row>
    <row r="173" spans="1:17" ht="20.100000000000001" customHeight="1">
      <c r="A173" s="8">
        <v>10</v>
      </c>
      <c r="B173" s="15">
        <v>29219052398</v>
      </c>
      <c r="C173" s="115" t="s">
        <v>302</v>
      </c>
      <c r="D173" s="116" t="s">
        <v>435</v>
      </c>
      <c r="E173" s="16" t="s">
        <v>391</v>
      </c>
      <c r="F173" s="16" t="s">
        <v>483</v>
      </c>
      <c r="G173" s="9"/>
      <c r="H173" s="9"/>
      <c r="I173" s="10"/>
      <c r="J173" s="10"/>
      <c r="K173" s="10"/>
      <c r="L173" s="10"/>
      <c r="M173" s="10"/>
      <c r="N173" s="117" t="s">
        <v>502</v>
      </c>
      <c r="O173" s="118"/>
      <c r="P173" s="119"/>
      <c r="Q173" t="s">
        <v>512</v>
      </c>
    </row>
    <row r="174" spans="1:17" ht="20.100000000000001" customHeight="1">
      <c r="A174" s="8">
        <v>11</v>
      </c>
      <c r="B174" s="15">
        <v>29212350807</v>
      </c>
      <c r="C174" s="115" t="s">
        <v>277</v>
      </c>
      <c r="D174" s="116" t="s">
        <v>383</v>
      </c>
      <c r="E174" s="16" t="s">
        <v>391</v>
      </c>
      <c r="F174" s="16" t="s">
        <v>483</v>
      </c>
      <c r="G174" s="9"/>
      <c r="H174" s="9"/>
      <c r="I174" s="10"/>
      <c r="J174" s="10"/>
      <c r="K174" s="10"/>
      <c r="L174" s="10"/>
      <c r="M174" s="10"/>
      <c r="N174" s="117" t="s">
        <v>502</v>
      </c>
      <c r="O174" s="118"/>
      <c r="P174" s="119"/>
      <c r="Q174" t="s">
        <v>512</v>
      </c>
    </row>
    <row r="175" spans="1:17" ht="20.100000000000001" customHeight="1">
      <c r="A175" s="8">
        <v>12</v>
      </c>
      <c r="B175" s="15">
        <v>29212337784</v>
      </c>
      <c r="C175" s="115" t="s">
        <v>436</v>
      </c>
      <c r="D175" s="116" t="s">
        <v>437</v>
      </c>
      <c r="E175" s="16" t="s">
        <v>391</v>
      </c>
      <c r="F175" s="16" t="e">
        <v>#N/A</v>
      </c>
      <c r="G175" s="9"/>
      <c r="H175" s="9"/>
      <c r="I175" s="10"/>
      <c r="J175" s="10"/>
      <c r="K175" s="10"/>
      <c r="L175" s="10"/>
      <c r="M175" s="10"/>
      <c r="N175" s="117" t="s">
        <v>38</v>
      </c>
      <c r="O175" s="118"/>
      <c r="P175" s="119"/>
      <c r="Q175" t="s">
        <v>512</v>
      </c>
    </row>
    <row r="176" spans="1:17" ht="20.100000000000001" customHeight="1">
      <c r="A176" s="8">
        <v>13</v>
      </c>
      <c r="B176" s="15">
        <v>29212334756</v>
      </c>
      <c r="C176" s="115" t="s">
        <v>438</v>
      </c>
      <c r="D176" s="116" t="s">
        <v>312</v>
      </c>
      <c r="E176" s="16" t="s">
        <v>391</v>
      </c>
      <c r="F176" s="16" t="s">
        <v>483</v>
      </c>
      <c r="G176" s="9"/>
      <c r="H176" s="9"/>
      <c r="I176" s="10"/>
      <c r="J176" s="10"/>
      <c r="K176" s="10"/>
      <c r="L176" s="10"/>
      <c r="M176" s="10"/>
      <c r="N176" s="117" t="s">
        <v>502</v>
      </c>
      <c r="O176" s="118"/>
      <c r="P176" s="119"/>
      <c r="Q176" t="s">
        <v>512</v>
      </c>
    </row>
    <row r="177" spans="1:17" ht="20.100000000000001" customHeight="1">
      <c r="A177" s="8">
        <v>14</v>
      </c>
      <c r="B177" s="15">
        <v>29212352983</v>
      </c>
      <c r="C177" s="115" t="s">
        <v>307</v>
      </c>
      <c r="D177" s="116" t="s">
        <v>315</v>
      </c>
      <c r="E177" s="16" t="s">
        <v>391</v>
      </c>
      <c r="F177" s="16" t="s">
        <v>483</v>
      </c>
      <c r="G177" s="9"/>
      <c r="H177" s="9"/>
      <c r="I177" s="10"/>
      <c r="J177" s="10"/>
      <c r="K177" s="10"/>
      <c r="L177" s="10"/>
      <c r="M177" s="10"/>
      <c r="N177" s="117" t="s">
        <v>502</v>
      </c>
      <c r="O177" s="118"/>
      <c r="P177" s="119"/>
      <c r="Q177" t="s">
        <v>512</v>
      </c>
    </row>
    <row r="178" spans="1:17" ht="20.100000000000001" customHeight="1">
      <c r="A178" s="8">
        <v>15</v>
      </c>
      <c r="B178" s="15">
        <v>26211335105</v>
      </c>
      <c r="C178" s="115" t="s">
        <v>300</v>
      </c>
      <c r="D178" s="116" t="s">
        <v>245</v>
      </c>
      <c r="E178" s="16" t="s">
        <v>439</v>
      </c>
      <c r="F178" s="16" t="s">
        <v>486</v>
      </c>
      <c r="G178" s="9"/>
      <c r="H178" s="9"/>
      <c r="I178" s="10"/>
      <c r="J178" s="10"/>
      <c r="K178" s="10"/>
      <c r="L178" s="10"/>
      <c r="M178" s="10"/>
      <c r="N178" s="117" t="s">
        <v>502</v>
      </c>
      <c r="O178" s="118"/>
      <c r="P178" s="119"/>
      <c r="Q178" t="s">
        <v>512</v>
      </c>
    </row>
    <row r="179" spans="1:17" ht="20.100000000000001" customHeight="1">
      <c r="A179" s="8">
        <v>16</v>
      </c>
      <c r="B179" s="15">
        <v>29212341217</v>
      </c>
      <c r="C179" s="115" t="s">
        <v>440</v>
      </c>
      <c r="D179" s="116" t="s">
        <v>325</v>
      </c>
      <c r="E179" s="16" t="s">
        <v>439</v>
      </c>
      <c r="F179" s="16" t="s">
        <v>483</v>
      </c>
      <c r="G179" s="9"/>
      <c r="H179" s="9"/>
      <c r="I179" s="10"/>
      <c r="J179" s="10"/>
      <c r="K179" s="10"/>
      <c r="L179" s="10"/>
      <c r="M179" s="10"/>
      <c r="N179" s="117" t="s">
        <v>502</v>
      </c>
      <c r="O179" s="118"/>
      <c r="P179" s="119"/>
      <c r="Q179" t="s">
        <v>512</v>
      </c>
    </row>
    <row r="181" spans="1:17" s="1" customFormat="1" ht="14.25" customHeight="1">
      <c r="B181" s="134" t="s">
        <v>7</v>
      </c>
      <c r="C181" s="134"/>
      <c r="D181" s="135" t="s">
        <v>243</v>
      </c>
      <c r="E181" s="135"/>
      <c r="F181" s="135"/>
      <c r="G181" s="135"/>
      <c r="H181" s="135"/>
      <c r="I181" s="135"/>
      <c r="J181" s="135"/>
      <c r="K181" s="135"/>
      <c r="L181" s="135"/>
      <c r="M181" s="135"/>
      <c r="N181" s="95" t="s">
        <v>494</v>
      </c>
    </row>
    <row r="182" spans="1:17" s="1" customFormat="1">
      <c r="B182" s="134" t="s">
        <v>8</v>
      </c>
      <c r="C182" s="134"/>
      <c r="D182" s="2" t="s">
        <v>514</v>
      </c>
      <c r="E182" s="135" t="s">
        <v>497</v>
      </c>
      <c r="F182" s="135"/>
      <c r="G182" s="135"/>
      <c r="H182" s="135"/>
      <c r="I182" s="135"/>
      <c r="J182" s="135"/>
      <c r="K182" s="135"/>
      <c r="L182" s="135"/>
      <c r="M182" s="135"/>
      <c r="N182" s="3" t="s">
        <v>9</v>
      </c>
      <c r="O182" s="4" t="s">
        <v>10</v>
      </c>
      <c r="P182" s="4">
        <v>3</v>
      </c>
    </row>
    <row r="183" spans="1:17" s="5" customFormat="1" ht="18.75" customHeight="1">
      <c r="B183" s="6" t="s">
        <v>515</v>
      </c>
      <c r="C183" s="136" t="s">
        <v>499</v>
      </c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3" t="s">
        <v>11</v>
      </c>
      <c r="O183" s="3" t="s">
        <v>10</v>
      </c>
      <c r="P183" s="3">
        <v>1</v>
      </c>
    </row>
    <row r="184" spans="1:17" s="5" customFormat="1" ht="18.75" customHeight="1">
      <c r="A184" s="137" t="s">
        <v>516</v>
      </c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3" t="s">
        <v>12</v>
      </c>
      <c r="O184" s="3" t="s">
        <v>10</v>
      </c>
      <c r="P184" s="3">
        <v>1</v>
      </c>
    </row>
    <row r="185" spans="1:17" ht="3.75" customHeight="1"/>
    <row r="186" spans="1:17" ht="15" customHeight="1">
      <c r="A186" s="123" t="s">
        <v>0</v>
      </c>
      <c r="B186" s="122" t="s">
        <v>13</v>
      </c>
      <c r="C186" s="138" t="s">
        <v>3</v>
      </c>
      <c r="D186" s="139" t="s">
        <v>4</v>
      </c>
      <c r="E186" s="122" t="s">
        <v>18</v>
      </c>
      <c r="F186" s="122" t="s">
        <v>19</v>
      </c>
      <c r="G186" s="120" t="s">
        <v>241</v>
      </c>
      <c r="H186" s="140" t="s">
        <v>242</v>
      </c>
      <c r="I186" s="122" t="s">
        <v>14</v>
      </c>
      <c r="J186" s="124" t="s">
        <v>6</v>
      </c>
      <c r="K186" s="124"/>
      <c r="L186" s="124"/>
      <c r="M186" s="124"/>
      <c r="N186" s="125" t="s">
        <v>15</v>
      </c>
      <c r="O186" s="126"/>
      <c r="P186" s="127"/>
    </row>
    <row r="187" spans="1:17" ht="27" customHeight="1">
      <c r="A187" s="123"/>
      <c r="B187" s="123"/>
      <c r="C187" s="138"/>
      <c r="D187" s="139"/>
      <c r="E187" s="123"/>
      <c r="F187" s="123"/>
      <c r="G187" s="121"/>
      <c r="H187" s="141"/>
      <c r="I187" s="123"/>
      <c r="J187" s="7" t="s">
        <v>238</v>
      </c>
      <c r="K187" s="7" t="s">
        <v>239</v>
      </c>
      <c r="L187" s="114" t="s">
        <v>240</v>
      </c>
      <c r="M187" s="7" t="s">
        <v>17</v>
      </c>
      <c r="N187" s="128"/>
      <c r="O187" s="129"/>
      <c r="P187" s="130"/>
    </row>
    <row r="188" spans="1:17" ht="20.100000000000001" customHeight="1">
      <c r="A188" s="8">
        <v>1</v>
      </c>
      <c r="B188" s="15">
        <v>29212339254</v>
      </c>
      <c r="C188" s="115" t="s">
        <v>441</v>
      </c>
      <c r="D188" s="116" t="s">
        <v>249</v>
      </c>
      <c r="E188" s="16" t="s">
        <v>439</v>
      </c>
      <c r="F188" s="16" t="s">
        <v>483</v>
      </c>
      <c r="G188" s="9"/>
      <c r="H188" s="9"/>
      <c r="I188" s="10"/>
      <c r="J188" s="10"/>
      <c r="K188" s="10"/>
      <c r="L188" s="10"/>
      <c r="M188" s="10"/>
      <c r="N188" s="131" t="s">
        <v>502</v>
      </c>
      <c r="O188" s="132"/>
      <c r="P188" s="133"/>
      <c r="Q188" t="s">
        <v>517</v>
      </c>
    </row>
    <row r="189" spans="1:17" ht="20.100000000000001" customHeight="1">
      <c r="A189" s="8">
        <v>2</v>
      </c>
      <c r="B189" s="15">
        <v>29212338251</v>
      </c>
      <c r="C189" s="115" t="s">
        <v>328</v>
      </c>
      <c r="D189" s="116" t="s">
        <v>254</v>
      </c>
      <c r="E189" s="16" t="s">
        <v>439</v>
      </c>
      <c r="F189" s="16" t="s">
        <v>483</v>
      </c>
      <c r="G189" s="9"/>
      <c r="H189" s="9"/>
      <c r="I189" s="10"/>
      <c r="J189" s="10"/>
      <c r="K189" s="10"/>
      <c r="L189" s="10"/>
      <c r="M189" s="10"/>
      <c r="N189" s="117" t="s">
        <v>502</v>
      </c>
      <c r="O189" s="118"/>
      <c r="P189" s="119"/>
      <c r="Q189" t="s">
        <v>517</v>
      </c>
    </row>
    <row r="190" spans="1:17" ht="20.100000000000001" customHeight="1">
      <c r="A190" s="8">
        <v>3</v>
      </c>
      <c r="B190" s="15">
        <v>29212322379</v>
      </c>
      <c r="C190" s="115" t="s">
        <v>442</v>
      </c>
      <c r="D190" s="116" t="s">
        <v>258</v>
      </c>
      <c r="E190" s="16" t="s">
        <v>439</v>
      </c>
      <c r="F190" s="16" t="s">
        <v>483</v>
      </c>
      <c r="G190" s="9"/>
      <c r="H190" s="9"/>
      <c r="I190" s="10"/>
      <c r="J190" s="10"/>
      <c r="K190" s="10"/>
      <c r="L190" s="10"/>
      <c r="M190" s="10"/>
      <c r="N190" s="117" t="s">
        <v>502</v>
      </c>
      <c r="O190" s="118"/>
      <c r="P190" s="119"/>
      <c r="Q190" t="s">
        <v>517</v>
      </c>
    </row>
    <row r="191" spans="1:17" ht="20.100000000000001" customHeight="1">
      <c r="A191" s="8">
        <v>4</v>
      </c>
      <c r="B191" s="15">
        <v>29212350275</v>
      </c>
      <c r="C191" s="115" t="s">
        <v>443</v>
      </c>
      <c r="D191" s="116" t="s">
        <v>258</v>
      </c>
      <c r="E191" s="16" t="s">
        <v>439</v>
      </c>
      <c r="F191" s="16" t="s">
        <v>483</v>
      </c>
      <c r="G191" s="9"/>
      <c r="H191" s="9"/>
      <c r="I191" s="10"/>
      <c r="J191" s="10"/>
      <c r="K191" s="10"/>
      <c r="L191" s="10"/>
      <c r="M191" s="10"/>
      <c r="N191" s="117" t="s">
        <v>502</v>
      </c>
      <c r="O191" s="118"/>
      <c r="P191" s="119"/>
      <c r="Q191" t="s">
        <v>517</v>
      </c>
    </row>
    <row r="192" spans="1:17" ht="20.100000000000001" customHeight="1">
      <c r="A192" s="8">
        <v>5</v>
      </c>
      <c r="B192" s="15">
        <v>29212363909</v>
      </c>
      <c r="C192" s="115" t="s">
        <v>444</v>
      </c>
      <c r="D192" s="116" t="s">
        <v>394</v>
      </c>
      <c r="E192" s="16" t="s">
        <v>439</v>
      </c>
      <c r="F192" s="16" t="s">
        <v>483</v>
      </c>
      <c r="G192" s="9"/>
      <c r="H192" s="9"/>
      <c r="I192" s="10"/>
      <c r="J192" s="10"/>
      <c r="K192" s="10"/>
      <c r="L192" s="10"/>
      <c r="M192" s="10"/>
      <c r="N192" s="117" t="s">
        <v>502</v>
      </c>
      <c r="O192" s="118"/>
      <c r="P192" s="119"/>
      <c r="Q192" t="s">
        <v>517</v>
      </c>
    </row>
    <row r="193" spans="1:17" ht="20.100000000000001" customHeight="1">
      <c r="A193" s="8">
        <v>6</v>
      </c>
      <c r="B193" s="15">
        <v>29212364226</v>
      </c>
      <c r="C193" s="115" t="s">
        <v>445</v>
      </c>
      <c r="D193" s="116" t="s">
        <v>446</v>
      </c>
      <c r="E193" s="16" t="s">
        <v>439</v>
      </c>
      <c r="F193" s="16" t="s">
        <v>483</v>
      </c>
      <c r="G193" s="9"/>
      <c r="H193" s="9"/>
      <c r="I193" s="10"/>
      <c r="J193" s="10"/>
      <c r="K193" s="10"/>
      <c r="L193" s="10"/>
      <c r="M193" s="10"/>
      <c r="N193" s="117" t="s">
        <v>502</v>
      </c>
      <c r="O193" s="118"/>
      <c r="P193" s="119"/>
      <c r="Q193" t="s">
        <v>517</v>
      </c>
    </row>
    <row r="194" spans="1:17" ht="20.100000000000001" customHeight="1">
      <c r="A194" s="8">
        <v>7</v>
      </c>
      <c r="B194" s="15">
        <v>29212357213</v>
      </c>
      <c r="C194" s="115" t="s">
        <v>447</v>
      </c>
      <c r="D194" s="116" t="s">
        <v>347</v>
      </c>
      <c r="E194" s="16" t="s">
        <v>439</v>
      </c>
      <c r="F194" s="16" t="s">
        <v>483</v>
      </c>
      <c r="G194" s="9"/>
      <c r="H194" s="9"/>
      <c r="I194" s="10"/>
      <c r="J194" s="10"/>
      <c r="K194" s="10"/>
      <c r="L194" s="10"/>
      <c r="M194" s="10"/>
      <c r="N194" s="117" t="s">
        <v>502</v>
      </c>
      <c r="O194" s="118"/>
      <c r="P194" s="119"/>
      <c r="Q194" t="s">
        <v>517</v>
      </c>
    </row>
    <row r="195" spans="1:17" ht="20.100000000000001" customHeight="1">
      <c r="A195" s="8">
        <v>8</v>
      </c>
      <c r="B195" s="15">
        <v>29212357200</v>
      </c>
      <c r="C195" s="115" t="s">
        <v>448</v>
      </c>
      <c r="D195" s="116" t="s">
        <v>449</v>
      </c>
      <c r="E195" s="16" t="s">
        <v>439</v>
      </c>
      <c r="F195" s="16" t="s">
        <v>483</v>
      </c>
      <c r="G195" s="9"/>
      <c r="H195" s="9"/>
      <c r="I195" s="10"/>
      <c r="J195" s="10"/>
      <c r="K195" s="10"/>
      <c r="L195" s="10"/>
      <c r="M195" s="10"/>
      <c r="N195" s="117" t="s">
        <v>502</v>
      </c>
      <c r="O195" s="118"/>
      <c r="P195" s="119"/>
      <c r="Q195" t="s">
        <v>517</v>
      </c>
    </row>
    <row r="196" spans="1:17" ht="20.100000000000001" customHeight="1">
      <c r="A196" s="8">
        <v>9</v>
      </c>
      <c r="B196" s="15">
        <v>29212334241</v>
      </c>
      <c r="C196" s="115" t="s">
        <v>450</v>
      </c>
      <c r="D196" s="116" t="s">
        <v>278</v>
      </c>
      <c r="E196" s="16" t="s">
        <v>439</v>
      </c>
      <c r="F196" s="16" t="s">
        <v>483</v>
      </c>
      <c r="G196" s="9"/>
      <c r="H196" s="9"/>
      <c r="I196" s="10"/>
      <c r="J196" s="10"/>
      <c r="K196" s="10"/>
      <c r="L196" s="10"/>
      <c r="M196" s="10"/>
      <c r="N196" s="117" t="s">
        <v>502</v>
      </c>
      <c r="O196" s="118"/>
      <c r="P196" s="119"/>
      <c r="Q196" t="s">
        <v>517</v>
      </c>
    </row>
    <row r="197" spans="1:17" ht="20.100000000000001" customHeight="1">
      <c r="A197" s="8">
        <v>10</v>
      </c>
      <c r="B197" s="15">
        <v>29212336987</v>
      </c>
      <c r="C197" s="115" t="s">
        <v>451</v>
      </c>
      <c r="D197" s="116" t="s">
        <v>278</v>
      </c>
      <c r="E197" s="16" t="s">
        <v>439</v>
      </c>
      <c r="F197" s="16" t="e">
        <v>#N/A</v>
      </c>
      <c r="G197" s="9"/>
      <c r="H197" s="9"/>
      <c r="I197" s="10"/>
      <c r="J197" s="10"/>
      <c r="K197" s="10"/>
      <c r="L197" s="10"/>
      <c r="M197" s="10"/>
      <c r="N197" s="117" t="s">
        <v>38</v>
      </c>
      <c r="O197" s="118"/>
      <c r="P197" s="119"/>
      <c r="Q197" t="s">
        <v>517</v>
      </c>
    </row>
    <row r="198" spans="1:17" ht="20.100000000000001" customHeight="1">
      <c r="A198" s="8">
        <v>11</v>
      </c>
      <c r="B198" s="15">
        <v>29212354105</v>
      </c>
      <c r="C198" s="115" t="s">
        <v>409</v>
      </c>
      <c r="D198" s="116" t="s">
        <v>278</v>
      </c>
      <c r="E198" s="16" t="s">
        <v>439</v>
      </c>
      <c r="F198" s="16" t="s">
        <v>483</v>
      </c>
      <c r="G198" s="9"/>
      <c r="H198" s="9"/>
      <c r="I198" s="10"/>
      <c r="J198" s="10"/>
      <c r="K198" s="10"/>
      <c r="L198" s="10"/>
      <c r="M198" s="10"/>
      <c r="N198" s="117" t="s">
        <v>38</v>
      </c>
      <c r="O198" s="118"/>
      <c r="P198" s="119"/>
      <c r="Q198" t="s">
        <v>517</v>
      </c>
    </row>
    <row r="199" spans="1:17" ht="20.100000000000001" customHeight="1">
      <c r="A199" s="8">
        <v>12</v>
      </c>
      <c r="B199" s="15">
        <v>29212364001</v>
      </c>
      <c r="C199" s="115" t="s">
        <v>452</v>
      </c>
      <c r="D199" s="116" t="s">
        <v>278</v>
      </c>
      <c r="E199" s="16" t="s">
        <v>439</v>
      </c>
      <c r="F199" s="16" t="e">
        <v>#N/A</v>
      </c>
      <c r="G199" s="9"/>
      <c r="H199" s="9"/>
      <c r="I199" s="10"/>
      <c r="J199" s="10"/>
      <c r="K199" s="10"/>
      <c r="L199" s="10"/>
      <c r="M199" s="10"/>
      <c r="N199" s="117" t="s">
        <v>38</v>
      </c>
      <c r="O199" s="118"/>
      <c r="P199" s="119"/>
      <c r="Q199" t="s">
        <v>517</v>
      </c>
    </row>
    <row r="200" spans="1:17" ht="20.100000000000001" customHeight="1">
      <c r="A200" s="8">
        <v>13</v>
      </c>
      <c r="B200" s="15">
        <v>29212350405</v>
      </c>
      <c r="C200" s="115" t="s">
        <v>453</v>
      </c>
      <c r="D200" s="116" t="s">
        <v>454</v>
      </c>
      <c r="E200" s="16" t="s">
        <v>439</v>
      </c>
      <c r="F200" s="16" t="s">
        <v>483</v>
      </c>
      <c r="G200" s="9"/>
      <c r="H200" s="9"/>
      <c r="I200" s="10"/>
      <c r="J200" s="10"/>
      <c r="K200" s="10"/>
      <c r="L200" s="10"/>
      <c r="M200" s="10"/>
      <c r="N200" s="117" t="s">
        <v>502</v>
      </c>
      <c r="O200" s="118"/>
      <c r="P200" s="119"/>
      <c r="Q200" t="s">
        <v>517</v>
      </c>
    </row>
    <row r="201" spans="1:17" ht="20.100000000000001" customHeight="1">
      <c r="A201" s="8">
        <v>14</v>
      </c>
      <c r="B201" s="15">
        <v>29212355149</v>
      </c>
      <c r="C201" s="115" t="s">
        <v>338</v>
      </c>
      <c r="D201" s="116" t="s">
        <v>282</v>
      </c>
      <c r="E201" s="16" t="s">
        <v>439</v>
      </c>
      <c r="F201" s="16" t="e">
        <v>#N/A</v>
      </c>
      <c r="G201" s="9"/>
      <c r="H201" s="9"/>
      <c r="I201" s="10"/>
      <c r="J201" s="10"/>
      <c r="K201" s="10"/>
      <c r="L201" s="10"/>
      <c r="M201" s="10"/>
      <c r="N201" s="117" t="s">
        <v>38</v>
      </c>
      <c r="O201" s="118"/>
      <c r="P201" s="119"/>
      <c r="Q201" t="s">
        <v>517</v>
      </c>
    </row>
    <row r="202" spans="1:17" ht="20.100000000000001" customHeight="1">
      <c r="A202" s="8">
        <v>15</v>
      </c>
      <c r="B202" s="15">
        <v>29212363810</v>
      </c>
      <c r="C202" s="115" t="s">
        <v>338</v>
      </c>
      <c r="D202" s="116" t="s">
        <v>292</v>
      </c>
      <c r="E202" s="16" t="s">
        <v>439</v>
      </c>
      <c r="F202" s="16" t="s">
        <v>483</v>
      </c>
      <c r="G202" s="9"/>
      <c r="H202" s="9"/>
      <c r="I202" s="10"/>
      <c r="J202" s="10"/>
      <c r="K202" s="10"/>
      <c r="L202" s="10"/>
      <c r="M202" s="10"/>
      <c r="N202" s="117" t="s">
        <v>38</v>
      </c>
      <c r="O202" s="118"/>
      <c r="P202" s="119"/>
      <c r="Q202" t="s">
        <v>517</v>
      </c>
    </row>
    <row r="203" spans="1:17" ht="20.100000000000001" customHeight="1">
      <c r="A203" s="8">
        <v>16</v>
      </c>
      <c r="B203" s="15">
        <v>29212327189</v>
      </c>
      <c r="C203" s="115" t="s">
        <v>455</v>
      </c>
      <c r="D203" s="116" t="s">
        <v>456</v>
      </c>
      <c r="E203" s="16" t="s">
        <v>439</v>
      </c>
      <c r="F203" s="16" t="s">
        <v>483</v>
      </c>
      <c r="G203" s="9"/>
      <c r="H203" s="9"/>
      <c r="I203" s="10"/>
      <c r="J203" s="10"/>
      <c r="K203" s="10"/>
      <c r="L203" s="10"/>
      <c r="M203" s="10"/>
      <c r="N203" s="117" t="s">
        <v>502</v>
      </c>
      <c r="O203" s="118"/>
      <c r="P203" s="119"/>
      <c r="Q203" t="s">
        <v>517</v>
      </c>
    </row>
    <row r="204" spans="1:17" ht="20.100000000000001" customHeight="1">
      <c r="A204" s="8">
        <v>17</v>
      </c>
      <c r="B204" s="15">
        <v>29212355013</v>
      </c>
      <c r="C204" s="115" t="s">
        <v>457</v>
      </c>
      <c r="D204" s="116" t="s">
        <v>414</v>
      </c>
      <c r="E204" s="16" t="s">
        <v>439</v>
      </c>
      <c r="F204" s="16" t="e">
        <v>#N/A</v>
      </c>
      <c r="G204" s="9"/>
      <c r="H204" s="9"/>
      <c r="I204" s="10"/>
      <c r="J204" s="10"/>
      <c r="K204" s="10"/>
      <c r="L204" s="10"/>
      <c r="M204" s="10"/>
      <c r="N204" s="117" t="s">
        <v>38</v>
      </c>
      <c r="O204" s="118"/>
      <c r="P204" s="119"/>
      <c r="Q204" t="s">
        <v>517</v>
      </c>
    </row>
    <row r="205" spans="1:17" ht="20.100000000000001" customHeight="1">
      <c r="A205" s="8">
        <v>18</v>
      </c>
      <c r="B205" s="15">
        <v>29212325730</v>
      </c>
      <c r="C205" s="115" t="s">
        <v>458</v>
      </c>
      <c r="D205" s="116" t="s">
        <v>364</v>
      </c>
      <c r="E205" s="16" t="s">
        <v>439</v>
      </c>
      <c r="F205" s="16" t="s">
        <v>483</v>
      </c>
      <c r="G205" s="9"/>
      <c r="H205" s="9"/>
      <c r="I205" s="10"/>
      <c r="J205" s="10"/>
      <c r="K205" s="10"/>
      <c r="L205" s="10"/>
      <c r="M205" s="10"/>
      <c r="N205" s="117" t="s">
        <v>502</v>
      </c>
      <c r="O205" s="118"/>
      <c r="P205" s="119"/>
      <c r="Q205" t="s">
        <v>517</v>
      </c>
    </row>
    <row r="206" spans="1:17" ht="20.100000000000001" customHeight="1">
      <c r="A206" s="8">
        <v>19</v>
      </c>
      <c r="B206" s="15">
        <v>28212332351</v>
      </c>
      <c r="C206" s="115" t="s">
        <v>459</v>
      </c>
      <c r="D206" s="116" t="s">
        <v>416</v>
      </c>
      <c r="E206" s="16" t="s">
        <v>439</v>
      </c>
      <c r="F206" s="16" t="s">
        <v>483</v>
      </c>
      <c r="G206" s="9"/>
      <c r="H206" s="9"/>
      <c r="I206" s="10"/>
      <c r="J206" s="10"/>
      <c r="K206" s="10"/>
      <c r="L206" s="10"/>
      <c r="M206" s="10"/>
      <c r="N206" s="117" t="s">
        <v>38</v>
      </c>
      <c r="O206" s="118"/>
      <c r="P206" s="119"/>
      <c r="Q206" t="s">
        <v>517</v>
      </c>
    </row>
    <row r="207" spans="1:17" ht="20.100000000000001" customHeight="1">
      <c r="A207" s="8">
        <v>20</v>
      </c>
      <c r="B207" s="15">
        <v>29212364353</v>
      </c>
      <c r="C207" s="115" t="s">
        <v>257</v>
      </c>
      <c r="D207" s="116" t="s">
        <v>460</v>
      </c>
      <c r="E207" s="16" t="s">
        <v>439</v>
      </c>
      <c r="F207" s="16" t="s">
        <v>483</v>
      </c>
      <c r="G207" s="9"/>
      <c r="H207" s="9"/>
      <c r="I207" s="10"/>
      <c r="J207" s="10"/>
      <c r="K207" s="10"/>
      <c r="L207" s="10"/>
      <c r="M207" s="10"/>
      <c r="N207" s="117" t="s">
        <v>502</v>
      </c>
      <c r="O207" s="118"/>
      <c r="P207" s="119"/>
      <c r="Q207" t="s">
        <v>517</v>
      </c>
    </row>
    <row r="208" spans="1:17" ht="20.100000000000001" customHeight="1">
      <c r="A208" s="8">
        <v>21</v>
      </c>
      <c r="B208" s="15">
        <v>29212356862</v>
      </c>
      <c r="C208" s="115" t="s">
        <v>298</v>
      </c>
      <c r="D208" s="116" t="s">
        <v>296</v>
      </c>
      <c r="E208" s="16" t="s">
        <v>439</v>
      </c>
      <c r="F208" s="16" t="s">
        <v>483</v>
      </c>
      <c r="G208" s="9"/>
      <c r="H208" s="9"/>
      <c r="I208" s="10"/>
      <c r="J208" s="10"/>
      <c r="K208" s="10"/>
      <c r="L208" s="10"/>
      <c r="M208" s="10"/>
      <c r="N208" s="117" t="s">
        <v>502</v>
      </c>
      <c r="O208" s="118"/>
      <c r="P208" s="119"/>
      <c r="Q208" t="s">
        <v>517</v>
      </c>
    </row>
    <row r="209" spans="1:17" ht="20.100000000000001" customHeight="1">
      <c r="A209" s="8">
        <v>22</v>
      </c>
      <c r="B209" s="15">
        <v>29212360683</v>
      </c>
      <c r="C209" s="115" t="s">
        <v>318</v>
      </c>
      <c r="D209" s="116" t="s">
        <v>299</v>
      </c>
      <c r="E209" s="16" t="s">
        <v>439</v>
      </c>
      <c r="F209" s="16" t="s">
        <v>483</v>
      </c>
      <c r="G209" s="9"/>
      <c r="H209" s="9"/>
      <c r="I209" s="10"/>
      <c r="J209" s="10"/>
      <c r="K209" s="10"/>
      <c r="L209" s="10"/>
      <c r="M209" s="10"/>
      <c r="N209" s="117" t="s">
        <v>502</v>
      </c>
      <c r="O209" s="118"/>
      <c r="P209" s="119"/>
      <c r="Q209" t="s">
        <v>517</v>
      </c>
    </row>
    <row r="210" spans="1:17" ht="20.100000000000001" customHeight="1">
      <c r="A210" s="8">
        <v>23</v>
      </c>
      <c r="B210" s="15">
        <v>29212356797</v>
      </c>
      <c r="C210" s="115" t="s">
        <v>461</v>
      </c>
      <c r="D210" s="116" t="s">
        <v>423</v>
      </c>
      <c r="E210" s="16" t="s">
        <v>439</v>
      </c>
      <c r="F210" s="16" t="s">
        <v>483</v>
      </c>
      <c r="G210" s="9"/>
      <c r="H210" s="9"/>
      <c r="I210" s="10"/>
      <c r="J210" s="10"/>
      <c r="K210" s="10"/>
      <c r="L210" s="10"/>
      <c r="M210" s="10"/>
      <c r="N210" s="117" t="s">
        <v>502</v>
      </c>
      <c r="O210" s="118"/>
      <c r="P210" s="119"/>
      <c r="Q210" t="s">
        <v>517</v>
      </c>
    </row>
    <row r="211" spans="1:17" ht="20.100000000000001" customHeight="1">
      <c r="A211" s="8">
        <v>24</v>
      </c>
      <c r="B211" s="15">
        <v>27211338493</v>
      </c>
      <c r="C211" s="115" t="s">
        <v>462</v>
      </c>
      <c r="D211" s="116" t="s">
        <v>373</v>
      </c>
      <c r="E211" s="16" t="s">
        <v>439</v>
      </c>
      <c r="F211" s="16" t="s">
        <v>487</v>
      </c>
      <c r="G211" s="9"/>
      <c r="H211" s="9"/>
      <c r="I211" s="10"/>
      <c r="J211" s="10"/>
      <c r="K211" s="10"/>
      <c r="L211" s="10"/>
      <c r="M211" s="10"/>
      <c r="N211" s="117" t="s">
        <v>502</v>
      </c>
      <c r="O211" s="118"/>
      <c r="P211" s="119"/>
      <c r="Q211" t="s">
        <v>517</v>
      </c>
    </row>
    <row r="212" spans="1:17" ht="20.100000000000001" customHeight="1">
      <c r="A212" s="8">
        <v>25</v>
      </c>
      <c r="B212" s="15">
        <v>29212352953</v>
      </c>
      <c r="C212" s="115" t="s">
        <v>384</v>
      </c>
      <c r="D212" s="116" t="s">
        <v>377</v>
      </c>
      <c r="E212" s="16" t="s">
        <v>439</v>
      </c>
      <c r="F212" s="16" t="e">
        <v>#N/A</v>
      </c>
      <c r="G212" s="9"/>
      <c r="H212" s="9"/>
      <c r="I212" s="10"/>
      <c r="J212" s="10"/>
      <c r="K212" s="10"/>
      <c r="L212" s="10"/>
      <c r="M212" s="10"/>
      <c r="N212" s="117" t="s">
        <v>38</v>
      </c>
      <c r="O212" s="118"/>
      <c r="P212" s="119"/>
      <c r="Q212" t="s">
        <v>517</v>
      </c>
    </row>
    <row r="213" spans="1:17" ht="20.100000000000001" customHeight="1">
      <c r="A213" s="8">
        <v>26</v>
      </c>
      <c r="B213" s="15">
        <v>29212335735</v>
      </c>
      <c r="C213" s="115" t="s">
        <v>463</v>
      </c>
      <c r="D213" s="116" t="s">
        <v>464</v>
      </c>
      <c r="E213" s="16" t="s">
        <v>439</v>
      </c>
      <c r="F213" s="16" t="s">
        <v>483</v>
      </c>
      <c r="G213" s="9"/>
      <c r="H213" s="9"/>
      <c r="I213" s="10"/>
      <c r="J213" s="10"/>
      <c r="K213" s="10"/>
      <c r="L213" s="10"/>
      <c r="M213" s="10"/>
      <c r="N213" s="117" t="s">
        <v>502</v>
      </c>
      <c r="O213" s="118"/>
      <c r="P213" s="119"/>
      <c r="Q213" t="s">
        <v>517</v>
      </c>
    </row>
    <row r="214" spans="1:17" ht="20.100000000000001" customHeight="1">
      <c r="A214" s="8">
        <v>27</v>
      </c>
      <c r="B214" s="15">
        <v>29212352361</v>
      </c>
      <c r="C214" s="115" t="s">
        <v>257</v>
      </c>
      <c r="D214" s="116" t="s">
        <v>465</v>
      </c>
      <c r="E214" s="16" t="s">
        <v>439</v>
      </c>
      <c r="F214" s="16" t="s">
        <v>483</v>
      </c>
      <c r="G214" s="9"/>
      <c r="H214" s="9"/>
      <c r="I214" s="10"/>
      <c r="J214" s="10"/>
      <c r="K214" s="10"/>
      <c r="L214" s="10"/>
      <c r="M214" s="10"/>
      <c r="N214" s="117" t="s">
        <v>502</v>
      </c>
      <c r="O214" s="118"/>
      <c r="P214" s="119"/>
      <c r="Q214" t="s">
        <v>517</v>
      </c>
    </row>
    <row r="215" spans="1:17" ht="20.100000000000001" customHeight="1">
      <c r="A215" s="8">
        <v>28</v>
      </c>
      <c r="B215" s="15">
        <v>29212347239</v>
      </c>
      <c r="C215" s="115" t="s">
        <v>362</v>
      </c>
      <c r="D215" s="116" t="s">
        <v>466</v>
      </c>
      <c r="E215" s="16" t="s">
        <v>439</v>
      </c>
      <c r="F215" s="16" t="s">
        <v>483</v>
      </c>
      <c r="G215" s="9"/>
      <c r="H215" s="9"/>
      <c r="I215" s="10"/>
      <c r="J215" s="10"/>
      <c r="K215" s="10"/>
      <c r="L215" s="10"/>
      <c r="M215" s="10"/>
      <c r="N215" s="117" t="s">
        <v>502</v>
      </c>
      <c r="O215" s="118"/>
      <c r="P215" s="119"/>
      <c r="Q215" t="s">
        <v>517</v>
      </c>
    </row>
    <row r="216" spans="1:17" ht="20.100000000000001" customHeight="1">
      <c r="A216" s="8">
        <v>29</v>
      </c>
      <c r="B216" s="15">
        <v>29212357351</v>
      </c>
      <c r="C216" s="115" t="s">
        <v>467</v>
      </c>
      <c r="D216" s="116" t="s">
        <v>468</v>
      </c>
      <c r="E216" s="16" t="s">
        <v>439</v>
      </c>
      <c r="F216" s="16" t="s">
        <v>483</v>
      </c>
      <c r="G216" s="9"/>
      <c r="H216" s="9"/>
      <c r="I216" s="10"/>
      <c r="J216" s="10"/>
      <c r="K216" s="10"/>
      <c r="L216" s="10"/>
      <c r="M216" s="10"/>
      <c r="N216" s="117" t="s">
        <v>502</v>
      </c>
      <c r="O216" s="118"/>
      <c r="P216" s="119"/>
      <c r="Q216" t="s">
        <v>517</v>
      </c>
    </row>
    <row r="217" spans="1:17" ht="20.100000000000001" customHeight="1">
      <c r="A217" s="11">
        <v>30</v>
      </c>
      <c r="B217" s="15">
        <v>29212324571</v>
      </c>
      <c r="C217" s="115" t="s">
        <v>469</v>
      </c>
      <c r="D217" s="116" t="s">
        <v>470</v>
      </c>
      <c r="E217" s="16" t="s">
        <v>439</v>
      </c>
      <c r="F217" s="16" t="s">
        <v>483</v>
      </c>
      <c r="G217" s="12"/>
      <c r="H217" s="12"/>
      <c r="I217" s="13"/>
      <c r="J217" s="13"/>
      <c r="K217" s="13"/>
      <c r="L217" s="13"/>
      <c r="M217" s="13"/>
      <c r="N217" s="117" t="s">
        <v>502</v>
      </c>
      <c r="O217" s="118"/>
      <c r="P217" s="119"/>
      <c r="Q217" t="s">
        <v>517</v>
      </c>
    </row>
    <row r="219" spans="1:17" s="1" customFormat="1" ht="14.25" customHeight="1">
      <c r="B219" s="134" t="s">
        <v>7</v>
      </c>
      <c r="C219" s="134"/>
      <c r="D219" s="135" t="s">
        <v>243</v>
      </c>
      <c r="E219" s="135"/>
      <c r="F219" s="135"/>
      <c r="G219" s="135"/>
      <c r="H219" s="135"/>
      <c r="I219" s="135"/>
      <c r="J219" s="135"/>
      <c r="K219" s="135"/>
      <c r="L219" s="135"/>
      <c r="M219" s="135"/>
      <c r="N219" s="95" t="s">
        <v>495</v>
      </c>
    </row>
    <row r="220" spans="1:17" s="1" customFormat="1">
      <c r="B220" s="134" t="s">
        <v>8</v>
      </c>
      <c r="C220" s="134"/>
      <c r="D220" s="2" t="s">
        <v>514</v>
      </c>
      <c r="E220" s="135" t="s">
        <v>497</v>
      </c>
      <c r="F220" s="135"/>
      <c r="G220" s="135"/>
      <c r="H220" s="135"/>
      <c r="I220" s="135"/>
      <c r="J220" s="135"/>
      <c r="K220" s="135"/>
      <c r="L220" s="135"/>
      <c r="M220" s="135"/>
      <c r="N220" s="3" t="s">
        <v>9</v>
      </c>
      <c r="O220" s="4" t="s">
        <v>10</v>
      </c>
      <c r="P220" s="4">
        <v>3</v>
      </c>
    </row>
    <row r="221" spans="1:17" s="5" customFormat="1" ht="18.75" customHeight="1">
      <c r="B221" s="6" t="s">
        <v>518</v>
      </c>
      <c r="C221" s="136" t="s">
        <v>499</v>
      </c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3" t="s">
        <v>11</v>
      </c>
      <c r="O221" s="3" t="s">
        <v>10</v>
      </c>
      <c r="P221" s="3">
        <v>1</v>
      </c>
    </row>
    <row r="222" spans="1:17" s="5" customFormat="1" ht="18.75" customHeight="1">
      <c r="A222" s="137" t="s">
        <v>516</v>
      </c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3" t="s">
        <v>12</v>
      </c>
      <c r="O222" s="3" t="s">
        <v>10</v>
      </c>
      <c r="P222" s="3">
        <v>1</v>
      </c>
    </row>
    <row r="223" spans="1:17" ht="3.75" customHeight="1"/>
    <row r="224" spans="1:17" ht="15" customHeight="1">
      <c r="A224" s="123" t="s">
        <v>0</v>
      </c>
      <c r="B224" s="122" t="s">
        <v>13</v>
      </c>
      <c r="C224" s="138" t="s">
        <v>3</v>
      </c>
      <c r="D224" s="139" t="s">
        <v>4</v>
      </c>
      <c r="E224" s="122" t="s">
        <v>18</v>
      </c>
      <c r="F224" s="122" t="s">
        <v>19</v>
      </c>
      <c r="G224" s="120" t="s">
        <v>241</v>
      </c>
      <c r="H224" s="140" t="s">
        <v>242</v>
      </c>
      <c r="I224" s="122" t="s">
        <v>14</v>
      </c>
      <c r="J224" s="124" t="s">
        <v>6</v>
      </c>
      <c r="K224" s="124"/>
      <c r="L224" s="124"/>
      <c r="M224" s="124"/>
      <c r="N224" s="125" t="s">
        <v>15</v>
      </c>
      <c r="O224" s="126"/>
      <c r="P224" s="127"/>
    </row>
    <row r="225" spans="1:17" ht="27" customHeight="1">
      <c r="A225" s="123"/>
      <c r="B225" s="123"/>
      <c r="C225" s="138"/>
      <c r="D225" s="139"/>
      <c r="E225" s="123"/>
      <c r="F225" s="123"/>
      <c r="G225" s="121"/>
      <c r="H225" s="141"/>
      <c r="I225" s="123"/>
      <c r="J225" s="7" t="s">
        <v>238</v>
      </c>
      <c r="K225" s="7" t="s">
        <v>239</v>
      </c>
      <c r="L225" s="114" t="s">
        <v>240</v>
      </c>
      <c r="M225" s="7" t="s">
        <v>17</v>
      </c>
      <c r="N225" s="128"/>
      <c r="O225" s="129"/>
      <c r="P225" s="130"/>
    </row>
    <row r="226" spans="1:17" ht="20.100000000000001" customHeight="1">
      <c r="A226" s="8">
        <v>1</v>
      </c>
      <c r="B226" s="15">
        <v>29212557937</v>
      </c>
      <c r="C226" s="115" t="s">
        <v>471</v>
      </c>
      <c r="D226" s="116" t="s">
        <v>472</v>
      </c>
      <c r="E226" s="16" t="s">
        <v>439</v>
      </c>
      <c r="F226" s="16" t="s">
        <v>483</v>
      </c>
      <c r="G226" s="9"/>
      <c r="H226" s="9"/>
      <c r="I226" s="10"/>
      <c r="J226" s="10"/>
      <c r="K226" s="10"/>
      <c r="L226" s="10"/>
      <c r="M226" s="10"/>
      <c r="N226" s="131" t="s">
        <v>502</v>
      </c>
      <c r="O226" s="132"/>
      <c r="P226" s="133"/>
      <c r="Q226" t="s">
        <v>517</v>
      </c>
    </row>
    <row r="227" spans="1:17" ht="20.100000000000001" customHeight="1">
      <c r="A227" s="8">
        <v>2</v>
      </c>
      <c r="B227" s="15">
        <v>29212351890</v>
      </c>
      <c r="C227" s="115" t="s">
        <v>473</v>
      </c>
      <c r="D227" s="116" t="s">
        <v>474</v>
      </c>
      <c r="E227" s="16" t="s">
        <v>439</v>
      </c>
      <c r="F227" s="16" t="s">
        <v>483</v>
      </c>
      <c r="G227" s="9"/>
      <c r="H227" s="9"/>
      <c r="I227" s="10"/>
      <c r="J227" s="10"/>
      <c r="K227" s="10"/>
      <c r="L227" s="10"/>
      <c r="M227" s="10"/>
      <c r="N227" s="117" t="s">
        <v>38</v>
      </c>
      <c r="O227" s="118"/>
      <c r="P227" s="119"/>
      <c r="Q227" t="s">
        <v>517</v>
      </c>
    </row>
    <row r="228" spans="1:17" ht="20.100000000000001" customHeight="1">
      <c r="A228" s="8">
        <v>3</v>
      </c>
      <c r="B228" s="15">
        <v>29212351311</v>
      </c>
      <c r="C228" s="115" t="s">
        <v>475</v>
      </c>
      <c r="D228" s="116" t="s">
        <v>476</v>
      </c>
      <c r="E228" s="16" t="s">
        <v>439</v>
      </c>
      <c r="F228" s="16" t="s">
        <v>483</v>
      </c>
      <c r="G228" s="9"/>
      <c r="H228" s="9"/>
      <c r="I228" s="10"/>
      <c r="J228" s="10"/>
      <c r="K228" s="10"/>
      <c r="L228" s="10"/>
      <c r="M228" s="10"/>
      <c r="N228" s="117" t="s">
        <v>38</v>
      </c>
      <c r="O228" s="118"/>
      <c r="P228" s="119"/>
      <c r="Q228" t="s">
        <v>517</v>
      </c>
    </row>
    <row r="229" spans="1:17" ht="20.100000000000001" customHeight="1">
      <c r="A229" s="8">
        <v>4</v>
      </c>
      <c r="B229" s="15">
        <v>29212343537</v>
      </c>
      <c r="C229" s="115" t="s">
        <v>251</v>
      </c>
      <c r="D229" s="116" t="s">
        <v>310</v>
      </c>
      <c r="E229" s="16" t="s">
        <v>439</v>
      </c>
      <c r="F229" s="16" t="s">
        <v>483</v>
      </c>
      <c r="G229" s="9"/>
      <c r="H229" s="9"/>
      <c r="I229" s="10"/>
      <c r="J229" s="10"/>
      <c r="K229" s="10"/>
      <c r="L229" s="10"/>
      <c r="M229" s="10"/>
      <c r="N229" s="117" t="s">
        <v>502</v>
      </c>
      <c r="O229" s="118"/>
      <c r="P229" s="119"/>
      <c r="Q229" t="s">
        <v>517</v>
      </c>
    </row>
    <row r="230" spans="1:17" ht="20.100000000000001" customHeight="1">
      <c r="A230" s="8">
        <v>5</v>
      </c>
      <c r="B230" s="15">
        <v>29212351899</v>
      </c>
      <c r="C230" s="115" t="s">
        <v>477</v>
      </c>
      <c r="D230" s="116" t="s">
        <v>437</v>
      </c>
      <c r="E230" s="16" t="s">
        <v>439</v>
      </c>
      <c r="F230" s="16" t="s">
        <v>483</v>
      </c>
      <c r="G230" s="9"/>
      <c r="H230" s="9"/>
      <c r="I230" s="10"/>
      <c r="J230" s="10"/>
      <c r="K230" s="10"/>
      <c r="L230" s="10"/>
      <c r="M230" s="10"/>
      <c r="N230" s="117" t="s">
        <v>502</v>
      </c>
      <c r="O230" s="118"/>
      <c r="P230" s="119"/>
      <c r="Q230" t="s">
        <v>517</v>
      </c>
    </row>
    <row r="231" spans="1:17" ht="20.100000000000001" customHeight="1">
      <c r="A231" s="8">
        <v>6</v>
      </c>
      <c r="B231" s="15">
        <v>29212356989</v>
      </c>
      <c r="C231" s="115" t="s">
        <v>478</v>
      </c>
      <c r="D231" s="116" t="s">
        <v>312</v>
      </c>
      <c r="E231" s="16" t="s">
        <v>439</v>
      </c>
      <c r="F231" s="16" t="s">
        <v>483</v>
      </c>
      <c r="G231" s="9"/>
      <c r="H231" s="9"/>
      <c r="I231" s="10"/>
      <c r="J231" s="10"/>
      <c r="K231" s="10"/>
      <c r="L231" s="10"/>
      <c r="M231" s="10"/>
      <c r="N231" s="117" t="s">
        <v>502</v>
      </c>
      <c r="O231" s="118"/>
      <c r="P231" s="119"/>
      <c r="Q231" t="s">
        <v>517</v>
      </c>
    </row>
    <row r="232" spans="1:17" ht="20.100000000000001" customHeight="1">
      <c r="A232" s="8">
        <v>7</v>
      </c>
      <c r="B232" s="15">
        <v>29212348698</v>
      </c>
      <c r="C232" s="115" t="s">
        <v>479</v>
      </c>
      <c r="D232" s="116" t="s">
        <v>387</v>
      </c>
      <c r="E232" s="16" t="s">
        <v>439</v>
      </c>
      <c r="F232" s="16" t="s">
        <v>483</v>
      </c>
      <c r="G232" s="9"/>
      <c r="H232" s="9"/>
      <c r="I232" s="10"/>
      <c r="J232" s="10"/>
      <c r="K232" s="10"/>
      <c r="L232" s="10"/>
      <c r="M232" s="10"/>
      <c r="N232" s="117" t="s">
        <v>502</v>
      </c>
      <c r="O232" s="118"/>
      <c r="P232" s="119"/>
      <c r="Q232" t="s">
        <v>517</v>
      </c>
    </row>
    <row r="233" spans="1:17" ht="20.100000000000001" customHeight="1">
      <c r="A233" s="8">
        <v>8</v>
      </c>
      <c r="B233" s="15">
        <v>29212327464</v>
      </c>
      <c r="C233" s="115" t="s">
        <v>480</v>
      </c>
      <c r="D233" s="116" t="s">
        <v>317</v>
      </c>
      <c r="E233" s="16" t="s">
        <v>439</v>
      </c>
      <c r="F233" s="16" t="e">
        <v>#N/A</v>
      </c>
      <c r="G233" s="9"/>
      <c r="H233" s="9"/>
      <c r="I233" s="10"/>
      <c r="J233" s="10"/>
      <c r="K233" s="10"/>
      <c r="L233" s="10"/>
      <c r="M233" s="10"/>
      <c r="N233" s="117" t="s">
        <v>38</v>
      </c>
      <c r="O233" s="118"/>
      <c r="P233" s="119"/>
      <c r="Q233" t="s">
        <v>517</v>
      </c>
    </row>
    <row r="234" spans="1:17" ht="20.100000000000001" customHeight="1">
      <c r="A234" s="8">
        <v>9</v>
      </c>
      <c r="B234" s="15">
        <v>29212380347</v>
      </c>
      <c r="C234" s="115" t="s">
        <v>481</v>
      </c>
      <c r="D234" s="116" t="s">
        <v>321</v>
      </c>
      <c r="E234" s="16" t="s">
        <v>439</v>
      </c>
      <c r="F234" s="16" t="e">
        <v>#N/A</v>
      </c>
      <c r="G234" s="9"/>
      <c r="H234" s="9"/>
      <c r="I234" s="10"/>
      <c r="J234" s="10"/>
      <c r="K234" s="10"/>
      <c r="L234" s="10"/>
      <c r="M234" s="10"/>
      <c r="N234" s="117" t="s">
        <v>38</v>
      </c>
      <c r="O234" s="118"/>
      <c r="P234" s="119"/>
      <c r="Q234" t="s">
        <v>517</v>
      </c>
    </row>
    <row r="235" spans="1:17" ht="20.100000000000001" customHeight="1">
      <c r="A235" s="8">
        <v>10</v>
      </c>
      <c r="B235" s="15">
        <v>29212745832</v>
      </c>
      <c r="C235" s="115" t="s">
        <v>482</v>
      </c>
      <c r="D235" s="116" t="s">
        <v>321</v>
      </c>
      <c r="E235" s="16" t="s">
        <v>439</v>
      </c>
      <c r="F235" s="16" t="s">
        <v>483</v>
      </c>
      <c r="G235" s="9"/>
      <c r="H235" s="9"/>
      <c r="I235" s="10"/>
      <c r="J235" s="10"/>
      <c r="K235" s="10"/>
      <c r="L235" s="10"/>
      <c r="M235" s="10"/>
      <c r="N235" s="117" t="s">
        <v>502</v>
      </c>
      <c r="O235" s="118"/>
      <c r="P235" s="119"/>
      <c r="Q235" t="s">
        <v>517</v>
      </c>
    </row>
  </sheetData>
  <mergeCells count="308">
    <mergeCell ref="N235:P235"/>
    <mergeCell ref="N229:P229"/>
    <mergeCell ref="N230:P230"/>
    <mergeCell ref="N231:P231"/>
    <mergeCell ref="N232:P232"/>
    <mergeCell ref="N233:P233"/>
    <mergeCell ref="N234:P234"/>
    <mergeCell ref="I224:I225"/>
    <mergeCell ref="J224:M224"/>
    <mergeCell ref="N224:P225"/>
    <mergeCell ref="N226:P226"/>
    <mergeCell ref="N227:P227"/>
    <mergeCell ref="N228:P228"/>
    <mergeCell ref="C221:M221"/>
    <mergeCell ref="A222:M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N216:P216"/>
    <mergeCell ref="N217:P217"/>
    <mergeCell ref="B219:C219"/>
    <mergeCell ref="D219:M219"/>
    <mergeCell ref="B220:C220"/>
    <mergeCell ref="E220:M220"/>
    <mergeCell ref="N210:P210"/>
    <mergeCell ref="N211:P211"/>
    <mergeCell ref="N212:P212"/>
    <mergeCell ref="N213:P213"/>
    <mergeCell ref="N214:P214"/>
    <mergeCell ref="N215:P215"/>
    <mergeCell ref="N204:P204"/>
    <mergeCell ref="N205:P205"/>
    <mergeCell ref="N206:P206"/>
    <mergeCell ref="N207:P207"/>
    <mergeCell ref="N208:P208"/>
    <mergeCell ref="N209:P209"/>
    <mergeCell ref="N198:P198"/>
    <mergeCell ref="N199:P199"/>
    <mergeCell ref="N200:P200"/>
    <mergeCell ref="N201:P201"/>
    <mergeCell ref="N202:P202"/>
    <mergeCell ref="N203:P203"/>
    <mergeCell ref="N192:P192"/>
    <mergeCell ref="N193:P193"/>
    <mergeCell ref="N194:P194"/>
    <mergeCell ref="N195:P195"/>
    <mergeCell ref="N196:P196"/>
    <mergeCell ref="N197:P197"/>
    <mergeCell ref="J186:M186"/>
    <mergeCell ref="N186:P187"/>
    <mergeCell ref="N188:P188"/>
    <mergeCell ref="N189:P189"/>
    <mergeCell ref="N190:P190"/>
    <mergeCell ref="N191:P191"/>
    <mergeCell ref="A184:M184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N179:P179"/>
    <mergeCell ref="B181:C181"/>
    <mergeCell ref="D181:M181"/>
    <mergeCell ref="B182:C182"/>
    <mergeCell ref="E182:M182"/>
    <mergeCell ref="C183:M183"/>
    <mergeCell ref="N173:P173"/>
    <mergeCell ref="N174:P174"/>
    <mergeCell ref="N175:P175"/>
    <mergeCell ref="N176:P176"/>
    <mergeCell ref="N177:P177"/>
    <mergeCell ref="N178:P178"/>
    <mergeCell ref="N167:P167"/>
    <mergeCell ref="N168:P168"/>
    <mergeCell ref="N169:P169"/>
    <mergeCell ref="N170:P170"/>
    <mergeCell ref="N171:P171"/>
    <mergeCell ref="N172:P172"/>
    <mergeCell ref="I162:I163"/>
    <mergeCell ref="J162:M162"/>
    <mergeCell ref="N162:P163"/>
    <mergeCell ref="N164:P164"/>
    <mergeCell ref="N165:P165"/>
    <mergeCell ref="N166:P166"/>
    <mergeCell ref="C159:M159"/>
    <mergeCell ref="A160:M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N154:P154"/>
    <mergeCell ref="N155:P155"/>
    <mergeCell ref="B157:C157"/>
    <mergeCell ref="D157:M157"/>
    <mergeCell ref="B158:C158"/>
    <mergeCell ref="E158:M158"/>
    <mergeCell ref="N148:P148"/>
    <mergeCell ref="N149:P149"/>
    <mergeCell ref="N150:P150"/>
    <mergeCell ref="N151:P151"/>
    <mergeCell ref="N152:P152"/>
    <mergeCell ref="N153:P153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J124:M124"/>
    <mergeCell ref="N124:P125"/>
    <mergeCell ref="N126:P126"/>
    <mergeCell ref="N127:P127"/>
    <mergeCell ref="N128:P128"/>
    <mergeCell ref="N129:P129"/>
    <mergeCell ref="A122:M122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N117:P117"/>
    <mergeCell ref="B119:C119"/>
    <mergeCell ref="D119:M119"/>
    <mergeCell ref="B120:C120"/>
    <mergeCell ref="E120:M120"/>
    <mergeCell ref="C121:M121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7" priority="8" stopIfTrue="1" operator="equal">
      <formula>0</formula>
    </cfRule>
  </conditionalFormatting>
  <conditionalFormatting sqref="F44:F55 N46:P55">
    <cfRule type="cellIs" dxfId="6" priority="7" stopIfTrue="1" operator="equal">
      <formula>0</formula>
    </cfRule>
  </conditionalFormatting>
  <conditionalFormatting sqref="F62:F93 N64:P93">
    <cfRule type="cellIs" dxfId="5" priority="6" stopIfTrue="1" operator="equal">
      <formula>0</formula>
    </cfRule>
  </conditionalFormatting>
  <conditionalFormatting sqref="F100:F117 N102:P117">
    <cfRule type="cellIs" dxfId="4" priority="5" stopIfTrue="1" operator="equal">
      <formula>0</formula>
    </cfRule>
  </conditionalFormatting>
  <conditionalFormatting sqref="F124:F155 N126:P155">
    <cfRule type="cellIs" dxfId="3" priority="4" stopIfTrue="1" operator="equal">
      <formula>0</formula>
    </cfRule>
  </conditionalFormatting>
  <conditionalFormatting sqref="F162:F179 N164:P179">
    <cfRule type="cellIs" dxfId="2" priority="3" stopIfTrue="1" operator="equal">
      <formula>0</formula>
    </cfRule>
  </conditionalFormatting>
  <conditionalFormatting sqref="F186:F217 N188:P217">
    <cfRule type="cellIs" dxfId="1" priority="2" stopIfTrue="1" operator="equal">
      <formula>0</formula>
    </cfRule>
  </conditionalFormatting>
  <conditionalFormatting sqref="F224:F235 N226:P23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2024-10-23T02:31:45Z</cp:lastPrinted>
  <dcterms:created xsi:type="dcterms:W3CDTF">2009-04-20T08:11:00Z</dcterms:created>
  <dcterms:modified xsi:type="dcterms:W3CDTF">2024-10-23T02:32:30Z</dcterms:modified>
</cp:coreProperties>
</file>